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315" windowHeight="9240" tabRatio="775" activeTab="4"/>
  </bookViews>
  <sheets>
    <sheet name="15.10 - зал 1" sheetId="1" r:id="rId1"/>
    <sheet name="16.10-зал 1" sheetId="2" r:id="rId2"/>
    <sheet name="17.10 - зал 1" sheetId="3" r:id="rId3"/>
    <sheet name="17.10 - зал 2" sheetId="4" r:id="rId4"/>
    <sheet name="18.10 - зал 1" sheetId="5" r:id="rId5"/>
  </sheets>
  <definedNames/>
  <calcPr fullCalcOnLoad="1"/>
</workbook>
</file>

<file path=xl/sharedStrings.xml><?xml version="1.0" encoding="utf-8"?>
<sst xmlns="http://schemas.openxmlformats.org/spreadsheetml/2006/main" count="956" uniqueCount="52">
  <si>
    <t>1\2</t>
  </si>
  <si>
    <t>1\4</t>
  </si>
  <si>
    <t>1\8</t>
  </si>
  <si>
    <t>IDO - European Championship - Jazz Dance, Modern, Ballet, Acrobatic Dance</t>
  </si>
  <si>
    <t>IDO - World Cup - Show Dance</t>
  </si>
  <si>
    <t>European Championship</t>
  </si>
  <si>
    <t>Jazz Dance</t>
  </si>
  <si>
    <t xml:space="preserve">Children </t>
  </si>
  <si>
    <t xml:space="preserve">Solos female </t>
  </si>
  <si>
    <t xml:space="preserve">final  </t>
  </si>
  <si>
    <t xml:space="preserve">Solos male </t>
  </si>
  <si>
    <t xml:space="preserve">Duos </t>
  </si>
  <si>
    <t>Modern\Contemporary</t>
  </si>
  <si>
    <t xml:space="preserve">Juniors  </t>
  </si>
  <si>
    <t>Small groups</t>
  </si>
  <si>
    <t>Formations</t>
  </si>
  <si>
    <t>Ballet</t>
  </si>
  <si>
    <t xml:space="preserve">Adults </t>
  </si>
  <si>
    <t>Acrobatic Dance</t>
  </si>
  <si>
    <t>World Cup</t>
  </si>
  <si>
    <t>Show Dance</t>
  </si>
  <si>
    <t>IDO - European Championship - Jazz Dance, Modern, Ballet</t>
  </si>
  <si>
    <t>IDO - World Cup - Show Dance, Flamenco, Bollywood</t>
  </si>
  <si>
    <t>Duos female</t>
  </si>
  <si>
    <t>Duos mixed</t>
  </si>
  <si>
    <t>Large</t>
  </si>
  <si>
    <t>All agegroups</t>
  </si>
  <si>
    <t xml:space="preserve">representation of judges  </t>
  </si>
  <si>
    <t xml:space="preserve">awards ceremony  </t>
  </si>
  <si>
    <t xml:space="preserve">representation of judges </t>
  </si>
  <si>
    <t xml:space="preserve">awards ceremony </t>
  </si>
  <si>
    <t>BollyWood</t>
  </si>
  <si>
    <t xml:space="preserve">Solos </t>
  </si>
  <si>
    <t>Trios</t>
  </si>
  <si>
    <t>Flamenco</t>
  </si>
  <si>
    <t>IDO - European Championship - Jazz Dance, Modern, Oriental Show</t>
  </si>
  <si>
    <t>Adults - 2</t>
  </si>
  <si>
    <t>Show Belly Dance\Oriental Show</t>
  </si>
  <si>
    <t>Dance Star Championship</t>
  </si>
  <si>
    <t>Mini Kids</t>
  </si>
  <si>
    <r>
      <t xml:space="preserve">Note: All times given are subject to changes according to start times and delays. Therefore, dancers must ensure to be ready </t>
    </r>
    <r>
      <rPr>
        <b/>
        <i/>
        <u val="single"/>
        <sz val="8"/>
        <color indexed="10"/>
        <rFont val="Arial Cyr"/>
        <family val="0"/>
      </rPr>
      <t>45 minutes</t>
    </r>
    <r>
      <rPr>
        <b/>
        <i/>
        <sz val="8"/>
        <rFont val="Arial Cyr"/>
        <family val="0"/>
      </rPr>
      <t xml:space="preserve"> prior to their performance. </t>
    </r>
  </si>
  <si>
    <t>Hall # 1</t>
  </si>
  <si>
    <t xml:space="preserve">III BALTIC DANCE OLYMPIAD  </t>
  </si>
  <si>
    <t>15 October  - THURSDAY</t>
  </si>
  <si>
    <t xml:space="preserve">Hall № 1  </t>
  </si>
  <si>
    <t xml:space="preserve">III BALTIC DANCE OLYMPIAD </t>
  </si>
  <si>
    <t>16 October  - FRIDAY</t>
  </si>
  <si>
    <t xml:space="preserve">Hall  № 1 </t>
  </si>
  <si>
    <t>17 October  - SATURDAY</t>
  </si>
  <si>
    <t>Hall  № 2</t>
  </si>
  <si>
    <t>18 October  - SUNDAY</t>
  </si>
  <si>
    <t>SANKT-PETERSBURG  - HOTEL "SANKT-PETERSBURG"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</si>
</sst>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:mm:ss;@"/>
    <numFmt numFmtId="181" formatCode="h:mm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400]h:mm:ss\ AM/PM"/>
  </numFmts>
  <fonts count="4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4"/>
      <name val="Bookman Old Style"/>
      <family val="1"/>
    </font>
    <font>
      <b/>
      <sz val="11"/>
      <name val="Arial"/>
      <family val="2"/>
    </font>
    <font>
      <b/>
      <i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i/>
      <u val="single"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 shrinkToFit="1"/>
    </xf>
    <xf numFmtId="181" fontId="1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shrinkToFit="1"/>
    </xf>
    <xf numFmtId="49" fontId="0" fillId="0" borderId="10" xfId="0" applyNumberFormat="1" applyFont="1" applyBorder="1" applyAlignment="1">
      <alignment horizontal="center" shrinkToFit="1"/>
    </xf>
    <xf numFmtId="49" fontId="4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shrinkToFit="1"/>
    </xf>
    <xf numFmtId="0" fontId="9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</xdr:row>
      <xdr:rowOff>47625</xdr:rowOff>
    </xdr:from>
    <xdr:to>
      <xdr:col>4</xdr:col>
      <xdr:colOff>523875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361950"/>
          <a:ext cx="1514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285750</xdr:rowOff>
    </xdr:from>
    <xdr:to>
      <xdr:col>2</xdr:col>
      <xdr:colOff>238125</xdr:colOff>
      <xdr:row>4</xdr:row>
      <xdr:rowOff>19050</xdr:rowOff>
    </xdr:to>
    <xdr:pic>
      <xdr:nvPicPr>
        <xdr:cNvPr id="2" name="Рисунок 2" descr="IDO-Logo_copy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</xdr:row>
      <xdr:rowOff>47625</xdr:rowOff>
    </xdr:from>
    <xdr:to>
      <xdr:col>4</xdr:col>
      <xdr:colOff>476250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361950"/>
          <a:ext cx="1504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285750</xdr:rowOff>
    </xdr:from>
    <xdr:to>
      <xdr:col>2</xdr:col>
      <xdr:colOff>238125</xdr:colOff>
      <xdr:row>4</xdr:row>
      <xdr:rowOff>19050</xdr:rowOff>
    </xdr:to>
    <xdr:pic>
      <xdr:nvPicPr>
        <xdr:cNvPr id="2" name="Рисунок 2" descr="IDO-Logo_copy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0"/>
          <a:ext cx="1152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1</xdr:row>
      <xdr:rowOff>76200</xdr:rowOff>
    </xdr:from>
    <xdr:to>
      <xdr:col>4</xdr:col>
      <xdr:colOff>428625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90525"/>
          <a:ext cx="1371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28575</xdr:rowOff>
    </xdr:from>
    <xdr:to>
      <xdr:col>2</xdr:col>
      <xdr:colOff>333375</xdr:colOff>
      <xdr:row>4</xdr:row>
      <xdr:rowOff>66675</xdr:rowOff>
    </xdr:to>
    <xdr:pic>
      <xdr:nvPicPr>
        <xdr:cNvPr id="2" name="Рисунок 2" descr="IDO-Logo_copy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42900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1</xdr:row>
      <xdr:rowOff>76200</xdr:rowOff>
    </xdr:from>
    <xdr:to>
      <xdr:col>4</xdr:col>
      <xdr:colOff>428625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90525"/>
          <a:ext cx="1371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28575</xdr:rowOff>
    </xdr:from>
    <xdr:to>
      <xdr:col>2</xdr:col>
      <xdr:colOff>333375</xdr:colOff>
      <xdr:row>4</xdr:row>
      <xdr:rowOff>66675</xdr:rowOff>
    </xdr:to>
    <xdr:pic>
      <xdr:nvPicPr>
        <xdr:cNvPr id="2" name="Рисунок 2" descr="IDO-Logo_copy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42900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95250</xdr:rowOff>
    </xdr:from>
    <xdr:to>
      <xdr:col>4</xdr:col>
      <xdr:colOff>476250</xdr:colOff>
      <xdr:row>4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409575"/>
          <a:ext cx="1381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9525</xdr:rowOff>
    </xdr:from>
    <xdr:to>
      <xdr:col>2</xdr:col>
      <xdr:colOff>285750</xdr:colOff>
      <xdr:row>4</xdr:row>
      <xdr:rowOff>47625</xdr:rowOff>
    </xdr:to>
    <xdr:pic>
      <xdr:nvPicPr>
        <xdr:cNvPr id="2" name="Рисунок 2" descr="IDO-Logo_copy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23850"/>
          <a:ext cx="1181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110" zoomScaleNormal="110" zoomScalePageLayoutView="0" workbookViewId="0" topLeftCell="A1">
      <pane xSplit="17" ySplit="7" topLeftCell="R44" activePane="bottomRight" state="frozen"/>
      <selection pane="topLeft" activeCell="A1" sqref="A1"/>
      <selection pane="topRight" activeCell="R1" sqref="R1"/>
      <selection pane="bottomLeft" activeCell="A7" sqref="A7"/>
      <selection pane="bottomRight" activeCell="A2" sqref="A2:Q2"/>
    </sheetView>
  </sheetViews>
  <sheetFormatPr defaultColWidth="9.00390625" defaultRowHeight="12.75"/>
  <cols>
    <col min="1" max="1" width="6.625" style="6" bestFit="1" customWidth="1"/>
    <col min="2" max="3" width="5.625" style="22" bestFit="1" customWidth="1"/>
    <col min="4" max="4" width="12.125" style="5" customWidth="1"/>
    <col min="5" max="5" width="8.375" style="27" customWidth="1"/>
    <col min="6" max="6" width="24.375" style="2" customWidth="1"/>
    <col min="7" max="7" width="13.375" style="2" bestFit="1" customWidth="1"/>
    <col min="8" max="8" width="2.75390625" style="2" bestFit="1" customWidth="1"/>
    <col min="9" max="9" width="14.75390625" style="2" customWidth="1"/>
    <col min="10" max="10" width="7.25390625" style="2" customWidth="1"/>
    <col min="11" max="11" width="7.375" style="4" customWidth="1"/>
    <col min="12" max="13" width="7.375" style="4" hidden="1" customWidth="1"/>
    <col min="14" max="14" width="4.00390625" style="6" customWidth="1"/>
    <col min="15" max="15" width="3.25390625" style="6" customWidth="1"/>
    <col min="16" max="16" width="5.00390625" style="6" customWidth="1"/>
    <col min="17" max="17" width="7.375" style="6" customWidth="1"/>
    <col min="18" max="16384" width="9.125" style="6" customWidth="1"/>
  </cols>
  <sheetData>
    <row r="1" spans="1:17" s="1" customFormat="1" ht="24.75" customHeight="1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17.25" customHeight="1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1" customFormat="1" ht="17.25" customHeight="1">
      <c r="A3" s="29" t="s">
        <v>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" customFormat="1" ht="15.75">
      <c r="A4" s="30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1" customFormat="1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1" customFormat="1" ht="1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1" customFormat="1" ht="1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6.5" customHeight="1">
      <c r="A8" s="7"/>
      <c r="B8" s="19"/>
      <c r="C8" s="19"/>
      <c r="D8" s="7"/>
      <c r="E8" s="2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3" customFormat="1" ht="15.75">
      <c r="A9" s="14">
        <v>0.3333333333333333</v>
      </c>
      <c r="B9" s="20">
        <f>A9</f>
        <v>0.3333333333333333</v>
      </c>
      <c r="C9" s="20">
        <f>B9+Q9</f>
        <v>0.34027777777777773</v>
      </c>
      <c r="D9" s="34" t="s">
        <v>27</v>
      </c>
      <c r="E9" s="34"/>
      <c r="F9" s="34"/>
      <c r="G9" s="34"/>
      <c r="H9" s="34"/>
      <c r="I9" s="34"/>
      <c r="J9" s="34"/>
      <c r="K9" s="8">
        <v>0.006944444444444444</v>
      </c>
      <c r="L9" s="8"/>
      <c r="M9" s="8"/>
      <c r="N9" s="9">
        <v>1</v>
      </c>
      <c r="O9" s="9">
        <v>1</v>
      </c>
      <c r="P9" s="9">
        <v>1</v>
      </c>
      <c r="Q9" s="8">
        <f>K9*O9*P9</f>
        <v>0.006944444444444444</v>
      </c>
    </row>
    <row r="10" spans="1:17" ht="15">
      <c r="A10" s="13">
        <v>1</v>
      </c>
      <c r="B10" s="21">
        <f>C9</f>
        <v>0.34027777777777773</v>
      </c>
      <c r="C10" s="21">
        <f>B10+Q10</f>
        <v>0.4147569444444444</v>
      </c>
      <c r="D10" s="11" t="s">
        <v>5</v>
      </c>
      <c r="E10" s="25" t="s">
        <v>2</v>
      </c>
      <c r="F10" s="11" t="s">
        <v>12</v>
      </c>
      <c r="G10" s="11" t="s">
        <v>13</v>
      </c>
      <c r="H10" s="12"/>
      <c r="I10" s="11" t="s">
        <v>8</v>
      </c>
      <c r="J10" s="12"/>
      <c r="K10" s="10">
        <v>0.0015624999999999999</v>
      </c>
      <c r="L10" s="10">
        <v>0.00034722222222222224</v>
      </c>
      <c r="M10" s="10">
        <f aca="true" t="shared" si="0" ref="M10:M30">K10+L10</f>
        <v>0.0019097222222222222</v>
      </c>
      <c r="N10" s="13">
        <v>39</v>
      </c>
      <c r="O10" s="13">
        <v>39</v>
      </c>
      <c r="P10" s="13">
        <v>1</v>
      </c>
      <c r="Q10" s="10">
        <f aca="true" t="shared" si="1" ref="Q10:Q30">M10*O10*P10</f>
        <v>0.07447916666666667</v>
      </c>
    </row>
    <row r="11" spans="1:17" ht="15">
      <c r="A11" s="13">
        <v>2</v>
      </c>
      <c r="B11" s="21">
        <f aca="true" t="shared" si="2" ref="B11:B30">C10</f>
        <v>0.4147569444444444</v>
      </c>
      <c r="C11" s="21">
        <f aca="true" t="shared" si="3" ref="C11:C30">B11+Q11</f>
        <v>0.4434027777777777</v>
      </c>
      <c r="D11" s="11" t="s">
        <v>5</v>
      </c>
      <c r="E11" s="25" t="s">
        <v>0</v>
      </c>
      <c r="F11" s="11" t="s">
        <v>6</v>
      </c>
      <c r="G11" s="11" t="s">
        <v>7</v>
      </c>
      <c r="H11" s="12"/>
      <c r="I11" s="11" t="s">
        <v>8</v>
      </c>
      <c r="J11" s="12"/>
      <c r="K11" s="10">
        <v>0.0015624999999999999</v>
      </c>
      <c r="L11" s="10">
        <v>0.00034722222222222224</v>
      </c>
      <c r="M11" s="10">
        <f t="shared" si="0"/>
        <v>0.0019097222222222222</v>
      </c>
      <c r="N11" s="13">
        <v>15</v>
      </c>
      <c r="O11" s="13">
        <v>15</v>
      </c>
      <c r="P11" s="13">
        <v>1</v>
      </c>
      <c r="Q11" s="10">
        <f t="shared" si="1"/>
        <v>0.028645833333333332</v>
      </c>
    </row>
    <row r="12" spans="1:17" ht="15">
      <c r="A12" s="13">
        <v>3</v>
      </c>
      <c r="B12" s="21">
        <f t="shared" si="2"/>
        <v>0.4434027777777777</v>
      </c>
      <c r="C12" s="21">
        <f t="shared" si="3"/>
        <v>0.48923611111111104</v>
      </c>
      <c r="D12" s="11" t="s">
        <v>5</v>
      </c>
      <c r="E12" s="25" t="s">
        <v>1</v>
      </c>
      <c r="F12" s="11" t="s">
        <v>12</v>
      </c>
      <c r="G12" s="11" t="s">
        <v>13</v>
      </c>
      <c r="H12" s="12"/>
      <c r="I12" s="11" t="s">
        <v>8</v>
      </c>
      <c r="J12" s="12"/>
      <c r="K12" s="10">
        <v>0.0015624999999999999</v>
      </c>
      <c r="L12" s="10">
        <v>0.00034722222222222224</v>
      </c>
      <c r="M12" s="10">
        <f t="shared" si="0"/>
        <v>0.0019097222222222222</v>
      </c>
      <c r="N12" s="13">
        <v>24</v>
      </c>
      <c r="O12" s="13">
        <v>24</v>
      </c>
      <c r="P12" s="13">
        <v>1</v>
      </c>
      <c r="Q12" s="10">
        <f t="shared" si="1"/>
        <v>0.04583333333333333</v>
      </c>
    </row>
    <row r="13" spans="1:17" ht="15">
      <c r="A13" s="13">
        <v>4</v>
      </c>
      <c r="B13" s="21">
        <f t="shared" si="2"/>
        <v>0.48923611111111104</v>
      </c>
      <c r="C13" s="21">
        <f t="shared" si="3"/>
        <v>0.48923611111111104</v>
      </c>
      <c r="D13" s="11" t="s">
        <v>38</v>
      </c>
      <c r="E13" s="25" t="s">
        <v>9</v>
      </c>
      <c r="F13" s="11" t="s">
        <v>6</v>
      </c>
      <c r="G13" s="11" t="s">
        <v>39</v>
      </c>
      <c r="H13" s="12"/>
      <c r="I13" s="11" t="s">
        <v>8</v>
      </c>
      <c r="J13" s="12"/>
      <c r="K13" s="10">
        <v>0.0015624999999999999</v>
      </c>
      <c r="L13" s="10">
        <v>0.00034722222222222224</v>
      </c>
      <c r="M13" s="10">
        <f t="shared" si="0"/>
        <v>0.0019097222222222222</v>
      </c>
      <c r="N13" s="13">
        <v>0</v>
      </c>
      <c r="O13" s="13">
        <v>0</v>
      </c>
      <c r="P13" s="13">
        <v>1</v>
      </c>
      <c r="Q13" s="10">
        <f t="shared" si="1"/>
        <v>0</v>
      </c>
    </row>
    <row r="14" spans="1:17" ht="15">
      <c r="A14" s="13">
        <v>5</v>
      </c>
      <c r="B14" s="21">
        <f t="shared" si="2"/>
        <v>0.48923611111111104</v>
      </c>
      <c r="C14" s="21">
        <f t="shared" si="3"/>
        <v>0.4911458333333333</v>
      </c>
      <c r="D14" s="11" t="s">
        <v>38</v>
      </c>
      <c r="E14" s="25" t="s">
        <v>9</v>
      </c>
      <c r="F14" s="11" t="s">
        <v>6</v>
      </c>
      <c r="G14" s="11" t="s">
        <v>39</v>
      </c>
      <c r="H14" s="12"/>
      <c r="I14" s="11" t="s">
        <v>10</v>
      </c>
      <c r="J14" s="12"/>
      <c r="K14" s="10">
        <v>0.0015624999999999999</v>
      </c>
      <c r="L14" s="10">
        <v>0.00034722222222222224</v>
      </c>
      <c r="M14" s="10">
        <f t="shared" si="0"/>
        <v>0.0019097222222222222</v>
      </c>
      <c r="N14" s="13">
        <v>1</v>
      </c>
      <c r="O14" s="13">
        <v>1</v>
      </c>
      <c r="P14" s="13">
        <v>1</v>
      </c>
      <c r="Q14" s="10">
        <f t="shared" si="1"/>
        <v>0.0019097222222222222</v>
      </c>
    </row>
    <row r="15" spans="1:17" ht="15">
      <c r="A15" s="13">
        <v>6</v>
      </c>
      <c r="B15" s="21">
        <f t="shared" si="2"/>
        <v>0.4911458333333333</v>
      </c>
      <c r="C15" s="21">
        <f t="shared" si="3"/>
        <v>0.5026041666666666</v>
      </c>
      <c r="D15" s="11" t="s">
        <v>5</v>
      </c>
      <c r="E15" s="25" t="s">
        <v>9</v>
      </c>
      <c r="F15" s="11" t="s">
        <v>6</v>
      </c>
      <c r="G15" s="11" t="s">
        <v>7</v>
      </c>
      <c r="H15" s="12"/>
      <c r="I15" s="11" t="s">
        <v>8</v>
      </c>
      <c r="J15" s="12"/>
      <c r="K15" s="10">
        <v>0.0015624999999999999</v>
      </c>
      <c r="L15" s="10">
        <v>0.00034722222222222224</v>
      </c>
      <c r="M15" s="10">
        <f t="shared" si="0"/>
        <v>0.0019097222222222222</v>
      </c>
      <c r="N15" s="13">
        <v>6</v>
      </c>
      <c r="O15" s="13">
        <v>6</v>
      </c>
      <c r="P15" s="13">
        <v>1</v>
      </c>
      <c r="Q15" s="10">
        <f t="shared" si="1"/>
        <v>0.011458333333333333</v>
      </c>
    </row>
    <row r="16" spans="1:17" ht="15">
      <c r="A16" s="13">
        <v>7</v>
      </c>
      <c r="B16" s="21">
        <f t="shared" si="2"/>
        <v>0.5026041666666666</v>
      </c>
      <c r="C16" s="21">
        <f t="shared" si="3"/>
        <v>0.5064236111111111</v>
      </c>
      <c r="D16" s="11" t="s">
        <v>5</v>
      </c>
      <c r="E16" s="25" t="s">
        <v>9</v>
      </c>
      <c r="F16" s="11" t="s">
        <v>6</v>
      </c>
      <c r="G16" s="11" t="s">
        <v>7</v>
      </c>
      <c r="H16" s="12"/>
      <c r="I16" s="11" t="s">
        <v>10</v>
      </c>
      <c r="J16" s="12"/>
      <c r="K16" s="10">
        <v>0.0015624999999999999</v>
      </c>
      <c r="L16" s="10">
        <v>0.00034722222222222224</v>
      </c>
      <c r="M16" s="10">
        <f t="shared" si="0"/>
        <v>0.0019097222222222222</v>
      </c>
      <c r="N16" s="13">
        <v>2</v>
      </c>
      <c r="O16" s="13">
        <v>2</v>
      </c>
      <c r="P16" s="13">
        <v>1</v>
      </c>
      <c r="Q16" s="10">
        <f t="shared" si="1"/>
        <v>0.0038194444444444443</v>
      </c>
    </row>
    <row r="17" spans="1:17" ht="15">
      <c r="A17" s="13">
        <v>8</v>
      </c>
      <c r="B17" s="21">
        <f t="shared" si="2"/>
        <v>0.5064236111111111</v>
      </c>
      <c r="C17" s="21">
        <f t="shared" si="3"/>
        <v>0.5293402777777778</v>
      </c>
      <c r="D17" s="11" t="s">
        <v>5</v>
      </c>
      <c r="E17" s="25" t="s">
        <v>0</v>
      </c>
      <c r="F17" s="11" t="s">
        <v>12</v>
      </c>
      <c r="G17" s="11" t="s">
        <v>13</v>
      </c>
      <c r="H17" s="12"/>
      <c r="I17" s="11" t="s">
        <v>8</v>
      </c>
      <c r="J17" s="12"/>
      <c r="K17" s="10">
        <v>0.0015624999999999999</v>
      </c>
      <c r="L17" s="10">
        <v>0.00034722222222222224</v>
      </c>
      <c r="M17" s="10">
        <f t="shared" si="0"/>
        <v>0.0019097222222222222</v>
      </c>
      <c r="N17" s="13">
        <v>12</v>
      </c>
      <c r="O17" s="13">
        <v>12</v>
      </c>
      <c r="P17" s="13">
        <v>1</v>
      </c>
      <c r="Q17" s="10">
        <f t="shared" si="1"/>
        <v>0.022916666666666665</v>
      </c>
    </row>
    <row r="18" spans="1:17" ht="15">
      <c r="A18" s="13">
        <v>9</v>
      </c>
      <c r="B18" s="21">
        <f t="shared" si="2"/>
        <v>0.5293402777777778</v>
      </c>
      <c r="C18" s="21">
        <f t="shared" si="3"/>
        <v>0.5350694444444445</v>
      </c>
      <c r="D18" s="11" t="s">
        <v>5</v>
      </c>
      <c r="E18" s="25" t="s">
        <v>9</v>
      </c>
      <c r="F18" s="11" t="s">
        <v>16</v>
      </c>
      <c r="G18" s="11" t="s">
        <v>17</v>
      </c>
      <c r="H18" s="12"/>
      <c r="I18" s="11" t="s">
        <v>8</v>
      </c>
      <c r="J18" s="12"/>
      <c r="K18" s="10">
        <v>0.0015624999999999999</v>
      </c>
      <c r="L18" s="10">
        <v>0.00034722222222222224</v>
      </c>
      <c r="M18" s="10">
        <f t="shared" si="0"/>
        <v>0.0019097222222222222</v>
      </c>
      <c r="N18" s="13">
        <v>3</v>
      </c>
      <c r="O18" s="13">
        <v>3</v>
      </c>
      <c r="P18" s="13">
        <v>1</v>
      </c>
      <c r="Q18" s="10">
        <f t="shared" si="1"/>
        <v>0.005729166666666666</v>
      </c>
    </row>
    <row r="19" spans="1:17" ht="15">
      <c r="A19" s="13">
        <v>10</v>
      </c>
      <c r="B19" s="21">
        <f t="shared" si="2"/>
        <v>0.5350694444444445</v>
      </c>
      <c r="C19" s="21">
        <f t="shared" si="3"/>
        <v>0.5350694444444445</v>
      </c>
      <c r="D19" s="11" t="s">
        <v>5</v>
      </c>
      <c r="E19" s="25" t="s">
        <v>9</v>
      </c>
      <c r="F19" s="11" t="s">
        <v>16</v>
      </c>
      <c r="G19" s="11" t="s">
        <v>17</v>
      </c>
      <c r="H19" s="12"/>
      <c r="I19" s="11" t="s">
        <v>10</v>
      </c>
      <c r="J19" s="12"/>
      <c r="K19" s="10">
        <v>0.0015624999999999999</v>
      </c>
      <c r="L19" s="10">
        <v>0.00034722222222222224</v>
      </c>
      <c r="M19" s="10">
        <f t="shared" si="0"/>
        <v>0.0019097222222222222</v>
      </c>
      <c r="N19" s="13">
        <v>0</v>
      </c>
      <c r="O19" s="13">
        <v>0</v>
      </c>
      <c r="P19" s="13">
        <v>1</v>
      </c>
      <c r="Q19" s="10">
        <f t="shared" si="1"/>
        <v>0</v>
      </c>
    </row>
    <row r="20" spans="1:17" ht="15">
      <c r="A20" s="13">
        <v>11</v>
      </c>
      <c r="B20" s="21">
        <f t="shared" si="2"/>
        <v>0.5350694444444445</v>
      </c>
      <c r="C20" s="21">
        <f t="shared" si="3"/>
        <v>0.5465277777777778</v>
      </c>
      <c r="D20" s="11" t="s">
        <v>5</v>
      </c>
      <c r="E20" s="25" t="s">
        <v>9</v>
      </c>
      <c r="F20" s="11" t="s">
        <v>12</v>
      </c>
      <c r="G20" s="11" t="s">
        <v>13</v>
      </c>
      <c r="H20" s="12"/>
      <c r="I20" s="11" t="s">
        <v>8</v>
      </c>
      <c r="J20" s="12"/>
      <c r="K20" s="10">
        <v>0.0015624999999999999</v>
      </c>
      <c r="L20" s="10">
        <v>0.00034722222222222224</v>
      </c>
      <c r="M20" s="10">
        <f t="shared" si="0"/>
        <v>0.0019097222222222222</v>
      </c>
      <c r="N20" s="13">
        <v>6</v>
      </c>
      <c r="O20" s="13">
        <v>6</v>
      </c>
      <c r="P20" s="13">
        <v>1</v>
      </c>
      <c r="Q20" s="10">
        <f t="shared" si="1"/>
        <v>0.011458333333333333</v>
      </c>
    </row>
    <row r="21" spans="1:17" ht="15">
      <c r="A21" s="13">
        <v>12</v>
      </c>
      <c r="B21" s="21">
        <f t="shared" si="2"/>
        <v>0.5465277777777778</v>
      </c>
      <c r="C21" s="21">
        <f t="shared" si="3"/>
        <v>0.5522569444444445</v>
      </c>
      <c r="D21" s="11" t="s">
        <v>38</v>
      </c>
      <c r="E21" s="25" t="s">
        <v>9</v>
      </c>
      <c r="F21" s="11" t="s">
        <v>20</v>
      </c>
      <c r="G21" s="11" t="s">
        <v>39</v>
      </c>
      <c r="H21" s="12"/>
      <c r="I21" s="11" t="s">
        <v>8</v>
      </c>
      <c r="J21" s="12"/>
      <c r="K21" s="10">
        <v>0.0015624999999999999</v>
      </c>
      <c r="L21" s="10">
        <v>0.00034722222222222224</v>
      </c>
      <c r="M21" s="10">
        <f t="shared" si="0"/>
        <v>0.0019097222222222222</v>
      </c>
      <c r="N21" s="13">
        <v>3</v>
      </c>
      <c r="O21" s="13">
        <v>3</v>
      </c>
      <c r="P21" s="13">
        <v>1</v>
      </c>
      <c r="Q21" s="10">
        <f t="shared" si="1"/>
        <v>0.005729166666666666</v>
      </c>
    </row>
    <row r="22" spans="1:17" ht="15">
      <c r="A22" s="13">
        <v>13</v>
      </c>
      <c r="B22" s="21">
        <f t="shared" si="2"/>
        <v>0.5522569444444445</v>
      </c>
      <c r="C22" s="21">
        <f t="shared" si="3"/>
        <v>0.5541666666666667</v>
      </c>
      <c r="D22" s="11" t="s">
        <v>38</v>
      </c>
      <c r="E22" s="25" t="s">
        <v>9</v>
      </c>
      <c r="F22" s="11" t="s">
        <v>20</v>
      </c>
      <c r="G22" s="11" t="s">
        <v>39</v>
      </c>
      <c r="H22" s="12"/>
      <c r="I22" s="11" t="s">
        <v>10</v>
      </c>
      <c r="J22" s="12"/>
      <c r="K22" s="10">
        <v>0.0015624999999999999</v>
      </c>
      <c r="L22" s="10">
        <v>0.00034722222222222224</v>
      </c>
      <c r="M22" s="10">
        <f t="shared" si="0"/>
        <v>0.0019097222222222222</v>
      </c>
      <c r="N22" s="13">
        <v>1</v>
      </c>
      <c r="O22" s="13">
        <v>1</v>
      </c>
      <c r="P22" s="13">
        <v>1</v>
      </c>
      <c r="Q22" s="10">
        <f t="shared" si="1"/>
        <v>0.0019097222222222222</v>
      </c>
    </row>
    <row r="23" spans="1:17" ht="15">
      <c r="A23" s="13">
        <v>14</v>
      </c>
      <c r="B23" s="21">
        <f t="shared" si="2"/>
        <v>0.5541666666666667</v>
      </c>
      <c r="C23" s="21">
        <f t="shared" si="3"/>
        <v>0.5675347222222222</v>
      </c>
      <c r="D23" s="11" t="s">
        <v>5</v>
      </c>
      <c r="E23" s="25" t="s">
        <v>9</v>
      </c>
      <c r="F23" s="11" t="s">
        <v>6</v>
      </c>
      <c r="G23" s="11" t="s">
        <v>7</v>
      </c>
      <c r="H23" s="12"/>
      <c r="I23" s="12" t="s">
        <v>11</v>
      </c>
      <c r="J23" s="12"/>
      <c r="K23" s="10">
        <v>0.0015624999999999999</v>
      </c>
      <c r="L23" s="10">
        <v>0.00034722222222222224</v>
      </c>
      <c r="M23" s="10">
        <f t="shared" si="0"/>
        <v>0.0019097222222222222</v>
      </c>
      <c r="N23" s="13">
        <v>7</v>
      </c>
      <c r="O23" s="13">
        <v>7</v>
      </c>
      <c r="P23" s="13">
        <v>1</v>
      </c>
      <c r="Q23" s="10">
        <f t="shared" si="1"/>
        <v>0.013368055555555555</v>
      </c>
    </row>
    <row r="24" spans="1:17" ht="15">
      <c r="A24" s="13">
        <v>15</v>
      </c>
      <c r="B24" s="21">
        <f t="shared" si="2"/>
        <v>0.5675347222222222</v>
      </c>
      <c r="C24" s="21">
        <f t="shared" si="3"/>
        <v>0.5694444444444444</v>
      </c>
      <c r="D24" s="11" t="s">
        <v>5</v>
      </c>
      <c r="E24" s="25" t="s">
        <v>9</v>
      </c>
      <c r="F24" s="11" t="s">
        <v>16</v>
      </c>
      <c r="G24" s="11" t="s">
        <v>17</v>
      </c>
      <c r="H24" s="12"/>
      <c r="I24" s="12" t="s">
        <v>11</v>
      </c>
      <c r="J24" s="12"/>
      <c r="K24" s="10">
        <v>0.0015624999999999999</v>
      </c>
      <c r="L24" s="10">
        <v>0.00034722222222222224</v>
      </c>
      <c r="M24" s="10">
        <f t="shared" si="0"/>
        <v>0.0019097222222222222</v>
      </c>
      <c r="N24" s="13">
        <v>1</v>
      </c>
      <c r="O24" s="13">
        <v>1</v>
      </c>
      <c r="P24" s="13">
        <v>1</v>
      </c>
      <c r="Q24" s="10">
        <f t="shared" si="1"/>
        <v>0.0019097222222222222</v>
      </c>
    </row>
    <row r="25" spans="1:17" ht="15">
      <c r="A25" s="13">
        <v>16</v>
      </c>
      <c r="B25" s="21">
        <f t="shared" si="2"/>
        <v>0.5694444444444444</v>
      </c>
      <c r="C25" s="21">
        <f t="shared" si="3"/>
        <v>0.5713541666666666</v>
      </c>
      <c r="D25" s="11" t="s">
        <v>38</v>
      </c>
      <c r="E25" s="25" t="s">
        <v>9</v>
      </c>
      <c r="F25" s="11" t="s">
        <v>20</v>
      </c>
      <c r="G25" s="11" t="s">
        <v>39</v>
      </c>
      <c r="H25" s="12"/>
      <c r="I25" s="12" t="s">
        <v>11</v>
      </c>
      <c r="J25" s="12"/>
      <c r="K25" s="10">
        <v>0.0015624999999999999</v>
      </c>
      <c r="L25" s="10">
        <v>0.00034722222222222224</v>
      </c>
      <c r="M25" s="10">
        <f t="shared" si="0"/>
        <v>0.0019097222222222222</v>
      </c>
      <c r="N25" s="13">
        <v>1</v>
      </c>
      <c r="O25" s="13">
        <v>1</v>
      </c>
      <c r="P25" s="13">
        <v>1</v>
      </c>
      <c r="Q25" s="10">
        <f t="shared" si="1"/>
        <v>0.0019097222222222222</v>
      </c>
    </row>
    <row r="26" spans="1:17" ht="15">
      <c r="A26" s="13">
        <v>17</v>
      </c>
      <c r="B26" s="21">
        <f t="shared" si="2"/>
        <v>0.5713541666666666</v>
      </c>
      <c r="C26" s="21">
        <f t="shared" si="3"/>
        <v>0.5835069444444444</v>
      </c>
      <c r="D26" s="11" t="s">
        <v>5</v>
      </c>
      <c r="E26" s="25" t="s">
        <v>9</v>
      </c>
      <c r="F26" s="11" t="s">
        <v>12</v>
      </c>
      <c r="G26" s="11" t="s">
        <v>7</v>
      </c>
      <c r="H26" s="12"/>
      <c r="I26" s="11" t="s">
        <v>14</v>
      </c>
      <c r="J26" s="12"/>
      <c r="K26" s="10">
        <v>0.0020833333333333333</v>
      </c>
      <c r="L26" s="10">
        <v>0.00034722222222222224</v>
      </c>
      <c r="M26" s="10">
        <f t="shared" si="0"/>
        <v>0.0024305555555555556</v>
      </c>
      <c r="N26" s="13">
        <v>5</v>
      </c>
      <c r="O26" s="13">
        <v>5</v>
      </c>
      <c r="P26" s="13">
        <v>1</v>
      </c>
      <c r="Q26" s="10">
        <f t="shared" si="1"/>
        <v>0.012152777777777778</v>
      </c>
    </row>
    <row r="27" spans="1:17" ht="15">
      <c r="A27" s="13">
        <v>18</v>
      </c>
      <c r="B27" s="21">
        <f t="shared" si="2"/>
        <v>0.5835069444444444</v>
      </c>
      <c r="C27" s="21">
        <f t="shared" si="3"/>
        <v>0.5859375</v>
      </c>
      <c r="D27" s="11" t="s">
        <v>5</v>
      </c>
      <c r="E27" s="25" t="s">
        <v>9</v>
      </c>
      <c r="F27" s="11" t="s">
        <v>16</v>
      </c>
      <c r="G27" s="11" t="s">
        <v>17</v>
      </c>
      <c r="H27" s="12"/>
      <c r="I27" s="11" t="s">
        <v>14</v>
      </c>
      <c r="J27" s="12"/>
      <c r="K27" s="10">
        <v>0.0020833333333333333</v>
      </c>
      <c r="L27" s="10">
        <v>0.00034722222222222224</v>
      </c>
      <c r="M27" s="10">
        <f t="shared" si="0"/>
        <v>0.0024305555555555556</v>
      </c>
      <c r="N27" s="13">
        <v>1</v>
      </c>
      <c r="O27" s="13">
        <v>1</v>
      </c>
      <c r="P27" s="13">
        <v>1</v>
      </c>
      <c r="Q27" s="10">
        <f t="shared" si="1"/>
        <v>0.0024305555555555556</v>
      </c>
    </row>
    <row r="28" spans="1:17" ht="15">
      <c r="A28" s="13">
        <v>19</v>
      </c>
      <c r="B28" s="21">
        <f t="shared" si="2"/>
        <v>0.5859375</v>
      </c>
      <c r="C28" s="21">
        <f t="shared" si="3"/>
        <v>0.5890625</v>
      </c>
      <c r="D28" s="11" t="s">
        <v>5</v>
      </c>
      <c r="E28" s="25" t="s">
        <v>9</v>
      </c>
      <c r="F28" s="11" t="s">
        <v>12</v>
      </c>
      <c r="G28" s="11" t="s">
        <v>7</v>
      </c>
      <c r="H28" s="12"/>
      <c r="I28" s="12" t="s">
        <v>15</v>
      </c>
      <c r="J28" s="12"/>
      <c r="K28" s="10">
        <v>0.002777777777777778</v>
      </c>
      <c r="L28" s="10">
        <v>0.00034722222222222224</v>
      </c>
      <c r="M28" s="10">
        <f t="shared" si="0"/>
        <v>0.003125</v>
      </c>
      <c r="N28" s="13">
        <v>1</v>
      </c>
      <c r="O28" s="13">
        <v>1</v>
      </c>
      <c r="P28" s="13">
        <v>1</v>
      </c>
      <c r="Q28" s="10">
        <f t="shared" si="1"/>
        <v>0.003125</v>
      </c>
    </row>
    <row r="29" spans="1:17" ht="15">
      <c r="A29" s="13">
        <v>20</v>
      </c>
      <c r="B29" s="21">
        <f t="shared" si="2"/>
        <v>0.5890625</v>
      </c>
      <c r="C29" s="21">
        <f t="shared" si="3"/>
        <v>0.5890625</v>
      </c>
      <c r="D29" s="11" t="s">
        <v>5</v>
      </c>
      <c r="E29" s="25" t="s">
        <v>9</v>
      </c>
      <c r="F29" s="11" t="s">
        <v>16</v>
      </c>
      <c r="G29" s="11" t="s">
        <v>17</v>
      </c>
      <c r="H29" s="12"/>
      <c r="I29" s="12" t="s">
        <v>15</v>
      </c>
      <c r="J29" s="12"/>
      <c r="K29" s="10">
        <v>0.002777777777777778</v>
      </c>
      <c r="L29" s="10">
        <v>0.00034722222222222224</v>
      </c>
      <c r="M29" s="10">
        <f t="shared" si="0"/>
        <v>0.003125</v>
      </c>
      <c r="N29" s="13">
        <v>0</v>
      </c>
      <c r="O29" s="13">
        <v>0</v>
      </c>
      <c r="P29" s="13">
        <v>1</v>
      </c>
      <c r="Q29" s="10">
        <f t="shared" si="1"/>
        <v>0</v>
      </c>
    </row>
    <row r="30" spans="1:17" s="3" customFormat="1" ht="15.75">
      <c r="A30" s="9"/>
      <c r="B30" s="21">
        <f t="shared" si="2"/>
        <v>0.5890625</v>
      </c>
      <c r="C30" s="21">
        <f t="shared" si="3"/>
        <v>0.6102430555555556</v>
      </c>
      <c r="D30" s="35" t="s">
        <v>28</v>
      </c>
      <c r="E30" s="35"/>
      <c r="F30" s="35"/>
      <c r="G30" s="35"/>
      <c r="H30" s="35"/>
      <c r="I30" s="35"/>
      <c r="J30" s="35"/>
      <c r="K30" s="10">
        <v>0.020833333333333332</v>
      </c>
      <c r="L30" s="10">
        <v>0.00034722222222222224</v>
      </c>
      <c r="M30" s="10">
        <f t="shared" si="0"/>
        <v>0.021180555555555553</v>
      </c>
      <c r="N30" s="13">
        <v>1</v>
      </c>
      <c r="O30" s="13">
        <v>1</v>
      </c>
      <c r="P30" s="13">
        <v>1</v>
      </c>
      <c r="Q30" s="10">
        <f t="shared" si="1"/>
        <v>0.021180555555555553</v>
      </c>
    </row>
    <row r="31" spans="2:17" s="15" customFormat="1" ht="15.75">
      <c r="B31" s="23"/>
      <c r="C31" s="23"/>
      <c r="D31" s="17"/>
      <c r="E31" s="26"/>
      <c r="F31" s="17"/>
      <c r="G31" s="17"/>
      <c r="H31" s="17"/>
      <c r="I31" s="17"/>
      <c r="J31" s="17"/>
      <c r="K31" s="16"/>
      <c r="L31" s="16"/>
      <c r="M31" s="16"/>
      <c r="N31" s="18"/>
      <c r="O31" s="18"/>
      <c r="P31" s="18"/>
      <c r="Q31" s="16"/>
    </row>
    <row r="32" spans="1:17" s="3" customFormat="1" ht="15.75">
      <c r="A32" s="14">
        <v>0.625</v>
      </c>
      <c r="B32" s="20">
        <f>A32</f>
        <v>0.625</v>
      </c>
      <c r="C32" s="20">
        <f>B32+Q32</f>
        <v>0.6319444444444444</v>
      </c>
      <c r="D32" s="34" t="s">
        <v>27</v>
      </c>
      <c r="E32" s="34"/>
      <c r="F32" s="34"/>
      <c r="G32" s="34"/>
      <c r="H32" s="34"/>
      <c r="I32" s="34"/>
      <c r="J32" s="34"/>
      <c r="K32" s="8">
        <v>0.006944444444444444</v>
      </c>
      <c r="L32" s="8"/>
      <c r="M32" s="8"/>
      <c r="N32" s="9">
        <v>1</v>
      </c>
      <c r="O32" s="9">
        <v>1</v>
      </c>
      <c r="P32" s="9">
        <v>1</v>
      </c>
      <c r="Q32" s="8">
        <f>K32*O32*P32</f>
        <v>0.006944444444444444</v>
      </c>
    </row>
    <row r="33" spans="1:17" ht="15">
      <c r="A33" s="13">
        <v>1</v>
      </c>
      <c r="B33" s="21">
        <f>C32</f>
        <v>0.6319444444444444</v>
      </c>
      <c r="C33" s="21">
        <f>B33+Q33</f>
        <v>0.6835069444444444</v>
      </c>
      <c r="D33" s="11" t="s">
        <v>19</v>
      </c>
      <c r="E33" s="25" t="s">
        <v>2</v>
      </c>
      <c r="F33" s="11" t="s">
        <v>20</v>
      </c>
      <c r="G33" s="11" t="s">
        <v>7</v>
      </c>
      <c r="H33" s="12"/>
      <c r="I33" s="11" t="s">
        <v>8</v>
      </c>
      <c r="J33" s="12"/>
      <c r="K33" s="10">
        <v>0.0015624999999999999</v>
      </c>
      <c r="L33" s="10">
        <v>0.00034722222222222224</v>
      </c>
      <c r="M33" s="10">
        <f aca="true" t="shared" si="4" ref="M33:M48">K33+L33</f>
        <v>0.0019097222222222222</v>
      </c>
      <c r="N33" s="13">
        <v>27</v>
      </c>
      <c r="O33" s="13">
        <v>27</v>
      </c>
      <c r="P33" s="13">
        <v>1</v>
      </c>
      <c r="Q33" s="10">
        <f aca="true" t="shared" si="5" ref="Q33:Q48">M33*O33*P33</f>
        <v>0.0515625</v>
      </c>
    </row>
    <row r="34" spans="1:17" ht="15">
      <c r="A34" s="13">
        <v>2</v>
      </c>
      <c r="B34" s="21">
        <f aca="true" t="shared" si="6" ref="B34:B48">C33</f>
        <v>0.6835069444444444</v>
      </c>
      <c r="C34" s="21">
        <f aca="true" t="shared" si="7" ref="C34:C48">B34+Q34</f>
        <v>0.7159722222222221</v>
      </c>
      <c r="D34" s="11" t="s">
        <v>5</v>
      </c>
      <c r="E34" s="25" t="s">
        <v>1</v>
      </c>
      <c r="F34" s="11" t="s">
        <v>18</v>
      </c>
      <c r="G34" s="11" t="s">
        <v>13</v>
      </c>
      <c r="H34" s="12"/>
      <c r="I34" s="11" t="s">
        <v>8</v>
      </c>
      <c r="J34" s="12"/>
      <c r="K34" s="10">
        <v>0.0015624999999999999</v>
      </c>
      <c r="L34" s="10">
        <v>0.00034722222222222224</v>
      </c>
      <c r="M34" s="10">
        <f t="shared" si="4"/>
        <v>0.0019097222222222222</v>
      </c>
      <c r="N34" s="13">
        <v>17</v>
      </c>
      <c r="O34" s="13">
        <v>17</v>
      </c>
      <c r="P34" s="13">
        <v>1</v>
      </c>
      <c r="Q34" s="10">
        <f t="shared" si="5"/>
        <v>0.03246527777777777</v>
      </c>
    </row>
    <row r="35" spans="1:17" ht="15">
      <c r="A35" s="13">
        <v>3</v>
      </c>
      <c r="B35" s="21">
        <f t="shared" si="6"/>
        <v>0.7159722222222221</v>
      </c>
      <c r="C35" s="21">
        <f t="shared" si="7"/>
        <v>0.7618055555555554</v>
      </c>
      <c r="D35" s="11" t="s">
        <v>19</v>
      </c>
      <c r="E35" s="25" t="s">
        <v>1</v>
      </c>
      <c r="F35" s="11" t="s">
        <v>20</v>
      </c>
      <c r="G35" s="11" t="s">
        <v>7</v>
      </c>
      <c r="H35" s="12"/>
      <c r="I35" s="11" t="s">
        <v>8</v>
      </c>
      <c r="J35" s="12"/>
      <c r="K35" s="10">
        <v>0.0015624999999999999</v>
      </c>
      <c r="L35" s="10">
        <v>0.00034722222222222224</v>
      </c>
      <c r="M35" s="10">
        <f t="shared" si="4"/>
        <v>0.0019097222222222222</v>
      </c>
      <c r="N35" s="13">
        <v>24</v>
      </c>
      <c r="O35" s="13">
        <v>24</v>
      </c>
      <c r="P35" s="13">
        <v>1</v>
      </c>
      <c r="Q35" s="10">
        <f t="shared" si="5"/>
        <v>0.04583333333333333</v>
      </c>
    </row>
    <row r="36" spans="1:17" ht="15">
      <c r="A36" s="13">
        <v>4</v>
      </c>
      <c r="B36" s="21">
        <f t="shared" si="6"/>
        <v>0.7618055555555554</v>
      </c>
      <c r="C36" s="21">
        <f t="shared" si="7"/>
        <v>0.7847222222222221</v>
      </c>
      <c r="D36" s="11" t="s">
        <v>5</v>
      </c>
      <c r="E36" s="25" t="s">
        <v>0</v>
      </c>
      <c r="F36" s="11" t="s">
        <v>18</v>
      </c>
      <c r="G36" s="11" t="s">
        <v>13</v>
      </c>
      <c r="H36" s="12"/>
      <c r="I36" s="11" t="s">
        <v>8</v>
      </c>
      <c r="J36" s="12"/>
      <c r="K36" s="10">
        <v>0.0015624999999999999</v>
      </c>
      <c r="L36" s="10">
        <v>0.00034722222222222224</v>
      </c>
      <c r="M36" s="10">
        <f t="shared" si="4"/>
        <v>0.0019097222222222222</v>
      </c>
      <c r="N36" s="13">
        <v>12</v>
      </c>
      <c r="O36" s="13">
        <v>12</v>
      </c>
      <c r="P36" s="13">
        <v>1</v>
      </c>
      <c r="Q36" s="10">
        <f t="shared" si="5"/>
        <v>0.022916666666666665</v>
      </c>
    </row>
    <row r="37" spans="1:17" ht="15">
      <c r="A37" s="13">
        <v>5</v>
      </c>
      <c r="B37" s="21">
        <f t="shared" si="6"/>
        <v>0.7847222222222221</v>
      </c>
      <c r="C37" s="21">
        <f t="shared" si="7"/>
        <v>0.8076388888888888</v>
      </c>
      <c r="D37" s="11" t="s">
        <v>19</v>
      </c>
      <c r="E37" s="25" t="s">
        <v>0</v>
      </c>
      <c r="F37" s="11" t="s">
        <v>20</v>
      </c>
      <c r="G37" s="11" t="s">
        <v>7</v>
      </c>
      <c r="H37" s="12"/>
      <c r="I37" s="11" t="s">
        <v>8</v>
      </c>
      <c r="J37" s="12"/>
      <c r="K37" s="10">
        <v>0.0015624999999999999</v>
      </c>
      <c r="L37" s="10">
        <v>0.00034722222222222224</v>
      </c>
      <c r="M37" s="10">
        <f t="shared" si="4"/>
        <v>0.0019097222222222222</v>
      </c>
      <c r="N37" s="13">
        <v>12</v>
      </c>
      <c r="O37" s="13">
        <v>12</v>
      </c>
      <c r="P37" s="13">
        <v>1</v>
      </c>
      <c r="Q37" s="10">
        <f t="shared" si="5"/>
        <v>0.022916666666666665</v>
      </c>
    </row>
    <row r="38" spans="1:17" ht="15">
      <c r="A38" s="13">
        <v>6</v>
      </c>
      <c r="B38" s="21">
        <f t="shared" si="6"/>
        <v>0.8076388888888888</v>
      </c>
      <c r="C38" s="21">
        <f t="shared" si="7"/>
        <v>0.8190972222222221</v>
      </c>
      <c r="D38" s="11" t="s">
        <v>5</v>
      </c>
      <c r="E38" s="25" t="s">
        <v>9</v>
      </c>
      <c r="F38" s="11" t="s">
        <v>18</v>
      </c>
      <c r="G38" s="11" t="s">
        <v>13</v>
      </c>
      <c r="H38" s="12"/>
      <c r="I38" s="11" t="s">
        <v>8</v>
      </c>
      <c r="J38" s="12"/>
      <c r="K38" s="10">
        <v>0.0015624999999999999</v>
      </c>
      <c r="L38" s="10">
        <v>0.00034722222222222224</v>
      </c>
      <c r="M38" s="10">
        <f t="shared" si="4"/>
        <v>0.0019097222222222222</v>
      </c>
      <c r="N38" s="13">
        <v>6</v>
      </c>
      <c r="O38" s="13">
        <v>6</v>
      </c>
      <c r="P38" s="13">
        <v>1</v>
      </c>
      <c r="Q38" s="10">
        <f t="shared" si="5"/>
        <v>0.011458333333333333</v>
      </c>
    </row>
    <row r="39" spans="1:17" ht="15">
      <c r="A39" s="13">
        <v>7</v>
      </c>
      <c r="B39" s="21">
        <f t="shared" si="6"/>
        <v>0.8190972222222221</v>
      </c>
      <c r="C39" s="21">
        <f t="shared" si="7"/>
        <v>0.8210069444444443</v>
      </c>
      <c r="D39" s="11" t="s">
        <v>5</v>
      </c>
      <c r="E39" s="25" t="s">
        <v>9</v>
      </c>
      <c r="F39" s="11" t="s">
        <v>18</v>
      </c>
      <c r="G39" s="11" t="s">
        <v>13</v>
      </c>
      <c r="H39" s="12"/>
      <c r="I39" s="11" t="s">
        <v>10</v>
      </c>
      <c r="J39" s="12"/>
      <c r="K39" s="10">
        <v>0.0015624999999999999</v>
      </c>
      <c r="L39" s="10">
        <v>0.00034722222222222224</v>
      </c>
      <c r="M39" s="10">
        <f t="shared" si="4"/>
        <v>0.0019097222222222222</v>
      </c>
      <c r="N39" s="13">
        <v>1</v>
      </c>
      <c r="O39" s="13">
        <v>1</v>
      </c>
      <c r="P39" s="13">
        <v>1</v>
      </c>
      <c r="Q39" s="10">
        <f t="shared" si="5"/>
        <v>0.0019097222222222222</v>
      </c>
    </row>
    <row r="40" spans="1:17" ht="15">
      <c r="A40" s="13">
        <v>8</v>
      </c>
      <c r="B40" s="21">
        <f>C39</f>
        <v>0.8210069444444443</v>
      </c>
      <c r="C40" s="21">
        <f t="shared" si="7"/>
        <v>0.8324652777777777</v>
      </c>
      <c r="D40" s="11" t="s">
        <v>19</v>
      </c>
      <c r="E40" s="25" t="s">
        <v>9</v>
      </c>
      <c r="F40" s="11" t="s">
        <v>20</v>
      </c>
      <c r="G40" s="11" t="s">
        <v>7</v>
      </c>
      <c r="H40" s="12"/>
      <c r="I40" s="11" t="s">
        <v>8</v>
      </c>
      <c r="J40" s="12"/>
      <c r="K40" s="10">
        <v>0.0015624999999999999</v>
      </c>
      <c r="L40" s="10">
        <v>0.00034722222222222224</v>
      </c>
      <c r="M40" s="10">
        <f t="shared" si="4"/>
        <v>0.0019097222222222222</v>
      </c>
      <c r="N40" s="13">
        <v>6</v>
      </c>
      <c r="O40" s="13">
        <v>6</v>
      </c>
      <c r="P40" s="13">
        <v>1</v>
      </c>
      <c r="Q40" s="10">
        <f t="shared" si="5"/>
        <v>0.011458333333333333</v>
      </c>
    </row>
    <row r="41" spans="1:17" ht="15">
      <c r="A41" s="13">
        <v>9</v>
      </c>
      <c r="B41" s="21">
        <f t="shared" si="6"/>
        <v>0.8324652777777777</v>
      </c>
      <c r="C41" s="21">
        <f t="shared" si="7"/>
        <v>0.8381944444444444</v>
      </c>
      <c r="D41" s="11" t="s">
        <v>19</v>
      </c>
      <c r="E41" s="25" t="s">
        <v>9</v>
      </c>
      <c r="F41" s="11" t="s">
        <v>20</v>
      </c>
      <c r="G41" s="11" t="s">
        <v>7</v>
      </c>
      <c r="H41" s="12"/>
      <c r="I41" s="11" t="s">
        <v>10</v>
      </c>
      <c r="J41" s="12"/>
      <c r="K41" s="10">
        <v>0.0015624999999999999</v>
      </c>
      <c r="L41" s="10">
        <v>0.00034722222222222224</v>
      </c>
      <c r="M41" s="10">
        <f t="shared" si="4"/>
        <v>0.0019097222222222222</v>
      </c>
      <c r="N41" s="13">
        <v>3</v>
      </c>
      <c r="O41" s="13">
        <v>3</v>
      </c>
      <c r="P41" s="13">
        <v>1</v>
      </c>
      <c r="Q41" s="10">
        <f t="shared" si="5"/>
        <v>0.005729166666666666</v>
      </c>
    </row>
    <row r="42" spans="1:17" ht="15">
      <c r="A42" s="13">
        <v>10</v>
      </c>
      <c r="B42" s="21">
        <f t="shared" si="6"/>
        <v>0.8381944444444444</v>
      </c>
      <c r="C42" s="21">
        <f t="shared" si="7"/>
        <v>0.8496527777777777</v>
      </c>
      <c r="D42" s="11" t="s">
        <v>5</v>
      </c>
      <c r="E42" s="25" t="s">
        <v>9</v>
      </c>
      <c r="F42" s="11" t="s">
        <v>18</v>
      </c>
      <c r="G42" s="11" t="s">
        <v>13</v>
      </c>
      <c r="H42" s="12"/>
      <c r="I42" s="12" t="s">
        <v>11</v>
      </c>
      <c r="J42" s="12"/>
      <c r="K42" s="10">
        <v>0.0015624999999999999</v>
      </c>
      <c r="L42" s="10">
        <v>0.00034722222222222224</v>
      </c>
      <c r="M42" s="10">
        <f t="shared" si="4"/>
        <v>0.0019097222222222222</v>
      </c>
      <c r="N42" s="13">
        <v>6</v>
      </c>
      <c r="O42" s="13">
        <v>6</v>
      </c>
      <c r="P42" s="13">
        <v>1</v>
      </c>
      <c r="Q42" s="10">
        <f t="shared" si="5"/>
        <v>0.011458333333333333</v>
      </c>
    </row>
    <row r="43" spans="1:17" ht="15">
      <c r="A43" s="13">
        <v>11</v>
      </c>
      <c r="B43" s="21">
        <f>C42</f>
        <v>0.8496527777777777</v>
      </c>
      <c r="C43" s="21">
        <f t="shared" si="7"/>
        <v>0.8572916666666666</v>
      </c>
      <c r="D43" s="11" t="s">
        <v>19</v>
      </c>
      <c r="E43" s="25" t="s">
        <v>9</v>
      </c>
      <c r="F43" s="11" t="s">
        <v>20</v>
      </c>
      <c r="G43" s="11" t="s">
        <v>7</v>
      </c>
      <c r="H43" s="12"/>
      <c r="I43" s="12" t="s">
        <v>11</v>
      </c>
      <c r="J43" s="12"/>
      <c r="K43" s="10">
        <v>0.0015624999999999999</v>
      </c>
      <c r="L43" s="10">
        <v>0.00034722222222222224</v>
      </c>
      <c r="M43" s="10">
        <f t="shared" si="4"/>
        <v>0.0019097222222222222</v>
      </c>
      <c r="N43" s="13">
        <v>4</v>
      </c>
      <c r="O43" s="13">
        <v>4</v>
      </c>
      <c r="P43" s="13">
        <v>1</v>
      </c>
      <c r="Q43" s="10">
        <f t="shared" si="5"/>
        <v>0.007638888888888889</v>
      </c>
    </row>
    <row r="44" spans="1:17" ht="15">
      <c r="A44" s="13">
        <v>12</v>
      </c>
      <c r="B44" s="21">
        <f t="shared" si="6"/>
        <v>0.8572916666666666</v>
      </c>
      <c r="C44" s="21">
        <f t="shared" si="7"/>
        <v>0.8621527777777777</v>
      </c>
      <c r="D44" s="11" t="s">
        <v>5</v>
      </c>
      <c r="E44" s="25" t="s">
        <v>9</v>
      </c>
      <c r="F44" s="11" t="s">
        <v>18</v>
      </c>
      <c r="G44" s="11" t="s">
        <v>13</v>
      </c>
      <c r="H44" s="12"/>
      <c r="I44" s="11" t="s">
        <v>14</v>
      </c>
      <c r="J44" s="12"/>
      <c r="K44" s="10">
        <v>0.0020833333333333333</v>
      </c>
      <c r="L44" s="10">
        <v>0.00034722222222222224</v>
      </c>
      <c r="M44" s="10">
        <f t="shared" si="4"/>
        <v>0.0024305555555555556</v>
      </c>
      <c r="N44" s="13">
        <v>2</v>
      </c>
      <c r="O44" s="13">
        <v>2</v>
      </c>
      <c r="P44" s="13">
        <v>1</v>
      </c>
      <c r="Q44" s="10">
        <f t="shared" si="5"/>
        <v>0.004861111111111111</v>
      </c>
    </row>
    <row r="45" spans="1:17" ht="15">
      <c r="A45" s="13">
        <v>13</v>
      </c>
      <c r="B45" s="21">
        <f t="shared" si="6"/>
        <v>0.8621527777777777</v>
      </c>
      <c r="C45" s="21">
        <f t="shared" si="7"/>
        <v>0.8694444444444444</v>
      </c>
      <c r="D45" s="11" t="s">
        <v>19</v>
      </c>
      <c r="E45" s="25" t="s">
        <v>9</v>
      </c>
      <c r="F45" s="11" t="s">
        <v>20</v>
      </c>
      <c r="G45" s="11" t="s">
        <v>7</v>
      </c>
      <c r="H45" s="12"/>
      <c r="I45" s="11" t="s">
        <v>14</v>
      </c>
      <c r="J45" s="12"/>
      <c r="K45" s="10">
        <v>0.0020833333333333333</v>
      </c>
      <c r="L45" s="10">
        <v>0.00034722222222222224</v>
      </c>
      <c r="M45" s="10">
        <f t="shared" si="4"/>
        <v>0.0024305555555555556</v>
      </c>
      <c r="N45" s="13">
        <v>3</v>
      </c>
      <c r="O45" s="13">
        <v>3</v>
      </c>
      <c r="P45" s="13">
        <v>1</v>
      </c>
      <c r="Q45" s="10">
        <f t="shared" si="5"/>
        <v>0.007291666666666667</v>
      </c>
    </row>
    <row r="46" spans="1:17" ht="15">
      <c r="A46" s="13">
        <v>14</v>
      </c>
      <c r="B46" s="21">
        <f t="shared" si="6"/>
        <v>0.8694444444444444</v>
      </c>
      <c r="C46" s="21">
        <f t="shared" si="7"/>
        <v>0.8756944444444443</v>
      </c>
      <c r="D46" s="11" t="s">
        <v>5</v>
      </c>
      <c r="E46" s="25" t="s">
        <v>9</v>
      </c>
      <c r="F46" s="11" t="s">
        <v>18</v>
      </c>
      <c r="G46" s="11" t="s">
        <v>13</v>
      </c>
      <c r="H46" s="12"/>
      <c r="I46" s="12" t="s">
        <v>15</v>
      </c>
      <c r="J46" s="12"/>
      <c r="K46" s="10">
        <v>0.002777777777777778</v>
      </c>
      <c r="L46" s="10">
        <v>0.00034722222222222224</v>
      </c>
      <c r="M46" s="10">
        <f t="shared" si="4"/>
        <v>0.003125</v>
      </c>
      <c r="N46" s="13">
        <v>2</v>
      </c>
      <c r="O46" s="13">
        <v>2</v>
      </c>
      <c r="P46" s="13">
        <v>1</v>
      </c>
      <c r="Q46" s="10">
        <f t="shared" si="5"/>
        <v>0.00625</v>
      </c>
    </row>
    <row r="47" spans="1:17" ht="15">
      <c r="A47" s="13">
        <v>15</v>
      </c>
      <c r="B47" s="21">
        <f t="shared" si="6"/>
        <v>0.8756944444444443</v>
      </c>
      <c r="C47" s="21">
        <f t="shared" si="7"/>
        <v>0.8781249999999999</v>
      </c>
      <c r="D47" s="11" t="s">
        <v>19</v>
      </c>
      <c r="E47" s="25" t="s">
        <v>9</v>
      </c>
      <c r="F47" s="11" t="s">
        <v>20</v>
      </c>
      <c r="G47" s="11" t="s">
        <v>7</v>
      </c>
      <c r="H47" s="12"/>
      <c r="I47" s="12" t="s">
        <v>15</v>
      </c>
      <c r="J47" s="12"/>
      <c r="K47" s="10">
        <v>0.0020833333333333333</v>
      </c>
      <c r="L47" s="10">
        <v>0.00034722222222222224</v>
      </c>
      <c r="M47" s="10">
        <f t="shared" si="4"/>
        <v>0.0024305555555555556</v>
      </c>
      <c r="N47" s="13">
        <v>1</v>
      </c>
      <c r="O47" s="13">
        <v>1</v>
      </c>
      <c r="P47" s="13">
        <v>1</v>
      </c>
      <c r="Q47" s="10">
        <f t="shared" si="5"/>
        <v>0.0024305555555555556</v>
      </c>
    </row>
    <row r="48" spans="1:17" s="3" customFormat="1" ht="15.75">
      <c r="A48" s="9"/>
      <c r="B48" s="21">
        <f t="shared" si="6"/>
        <v>0.8781249999999999</v>
      </c>
      <c r="C48" s="21">
        <f t="shared" si="7"/>
        <v>0.8993055555555555</v>
      </c>
      <c r="D48" s="35" t="s">
        <v>30</v>
      </c>
      <c r="E48" s="35"/>
      <c r="F48" s="35"/>
      <c r="G48" s="35"/>
      <c r="H48" s="35"/>
      <c r="I48" s="35"/>
      <c r="J48" s="35"/>
      <c r="K48" s="10">
        <v>0.020833333333333332</v>
      </c>
      <c r="L48" s="10">
        <v>0.00034722222222222224</v>
      </c>
      <c r="M48" s="10">
        <f t="shared" si="4"/>
        <v>0.021180555555555553</v>
      </c>
      <c r="N48" s="13">
        <v>1</v>
      </c>
      <c r="O48" s="13">
        <v>1</v>
      </c>
      <c r="P48" s="13">
        <v>1</v>
      </c>
      <c r="Q48" s="10">
        <f t="shared" si="5"/>
        <v>0.021180555555555553</v>
      </c>
    </row>
    <row r="49" spans="2:17" s="15" customFormat="1" ht="9.75" customHeight="1">
      <c r="B49" s="23"/>
      <c r="C49" s="23"/>
      <c r="D49" s="17"/>
      <c r="E49" s="17"/>
      <c r="F49" s="17"/>
      <c r="G49" s="17"/>
      <c r="H49" s="17"/>
      <c r="I49" s="17"/>
      <c r="J49" s="17"/>
      <c r="K49" s="16"/>
      <c r="L49" s="16"/>
      <c r="M49" s="16"/>
      <c r="N49" s="18"/>
      <c r="O49" s="18"/>
      <c r="P49" s="18"/>
      <c r="Q49" s="16"/>
    </row>
    <row r="50" spans="1:18" ht="12.75">
      <c r="A50" s="37" t="s">
        <v>40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2.75">
      <c r="A51" s="36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</sheetData>
  <sheetProtection/>
  <mergeCells count="13">
    <mergeCell ref="A50:R50"/>
    <mergeCell ref="A51:R51"/>
    <mergeCell ref="D9:J9"/>
    <mergeCell ref="D48:J48"/>
    <mergeCell ref="D30:J30"/>
    <mergeCell ref="D32:J32"/>
    <mergeCell ref="A1:Q1"/>
    <mergeCell ref="A2:Q2"/>
    <mergeCell ref="A3:Q3"/>
    <mergeCell ref="A4:Q4"/>
    <mergeCell ref="A5:Q5"/>
    <mergeCell ref="A7:Q7"/>
    <mergeCell ref="A6:Q6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="120" zoomScaleNormal="120" zoomScalePageLayoutView="0" workbookViewId="0" topLeftCell="A1">
      <pane xSplit="17" ySplit="8" topLeftCell="R48" activePane="bottomRight" state="frozen"/>
      <selection pane="topLeft" activeCell="A1" sqref="A1"/>
      <selection pane="topRight" activeCell="R1" sqref="R1"/>
      <selection pane="bottomLeft" activeCell="A7" sqref="A7"/>
      <selection pane="bottomRight" activeCell="A2" sqref="A2:Q2"/>
    </sheetView>
  </sheetViews>
  <sheetFormatPr defaultColWidth="9.00390625" defaultRowHeight="12.75"/>
  <cols>
    <col min="1" max="1" width="6.625" style="6" bestFit="1" customWidth="1"/>
    <col min="2" max="3" width="6.125" style="22" bestFit="1" customWidth="1"/>
    <col min="4" max="4" width="12.125" style="5" customWidth="1"/>
    <col min="5" max="5" width="8.375" style="27" customWidth="1"/>
    <col min="6" max="6" width="24.375" style="2" customWidth="1"/>
    <col min="7" max="7" width="13.375" style="2" bestFit="1" customWidth="1"/>
    <col min="8" max="8" width="2.75390625" style="2" bestFit="1" customWidth="1"/>
    <col min="9" max="9" width="14.75390625" style="2" customWidth="1"/>
    <col min="10" max="10" width="7.25390625" style="2" customWidth="1"/>
    <col min="11" max="11" width="7.875" style="4" bestFit="1" customWidth="1"/>
    <col min="12" max="13" width="7.375" style="4" hidden="1" customWidth="1"/>
    <col min="14" max="14" width="4.00390625" style="6" customWidth="1"/>
    <col min="15" max="15" width="3.25390625" style="6" customWidth="1"/>
    <col min="16" max="16" width="5.00390625" style="6" customWidth="1"/>
    <col min="17" max="17" width="7.875" style="6" bestFit="1" customWidth="1"/>
    <col min="18" max="16384" width="9.125" style="6" customWidth="1"/>
  </cols>
  <sheetData>
    <row r="1" spans="1:17" s="1" customFormat="1" ht="24.7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17.25" customHeight="1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1" customFormat="1" ht="17.25" customHeight="1">
      <c r="A3" s="29" t="s">
        <v>46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" customFormat="1" ht="15.75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1" customFormat="1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1" customFormat="1" ht="1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1" customFormat="1" ht="1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6.5" customHeight="1">
      <c r="A8" s="7"/>
      <c r="B8" s="19"/>
      <c r="C8" s="19"/>
      <c r="D8" s="7"/>
      <c r="E8" s="2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3" customFormat="1" ht="15.75">
      <c r="A9" s="14">
        <v>0.3333333333333333</v>
      </c>
      <c r="B9" s="20">
        <f>A9</f>
        <v>0.3333333333333333</v>
      </c>
      <c r="C9" s="20">
        <f>B9+Q9</f>
        <v>0.34027777777777773</v>
      </c>
      <c r="D9" s="34" t="s">
        <v>29</v>
      </c>
      <c r="E9" s="34"/>
      <c r="F9" s="34"/>
      <c r="G9" s="34"/>
      <c r="H9" s="34"/>
      <c r="I9" s="34"/>
      <c r="J9" s="34"/>
      <c r="K9" s="8">
        <v>0.006944444444444444</v>
      </c>
      <c r="L9" s="8"/>
      <c r="M9" s="8"/>
      <c r="N9" s="9">
        <v>1</v>
      </c>
      <c r="O9" s="9">
        <v>1</v>
      </c>
      <c r="P9" s="9">
        <v>1</v>
      </c>
      <c r="Q9" s="8">
        <f>K9*O9*P9</f>
        <v>0.006944444444444444</v>
      </c>
    </row>
    <row r="10" spans="1:17" ht="15">
      <c r="A10" s="13">
        <v>1</v>
      </c>
      <c r="B10" s="21">
        <f>C9</f>
        <v>0.34027777777777773</v>
      </c>
      <c r="C10" s="21">
        <f>B10+Q10</f>
        <v>0.37656249999999997</v>
      </c>
      <c r="D10" s="11" t="s">
        <v>5</v>
      </c>
      <c r="E10" s="25" t="s">
        <v>1</v>
      </c>
      <c r="F10" s="11" t="s">
        <v>12</v>
      </c>
      <c r="G10" s="11" t="s">
        <v>7</v>
      </c>
      <c r="H10" s="12"/>
      <c r="I10" s="11" t="s">
        <v>8</v>
      </c>
      <c r="J10" s="12"/>
      <c r="K10" s="10">
        <v>0.0015624999999999999</v>
      </c>
      <c r="L10" s="10">
        <v>0.00034722222222222224</v>
      </c>
      <c r="M10" s="10">
        <f aca="true" t="shared" si="0" ref="M10:M28">K10+L10</f>
        <v>0.0019097222222222222</v>
      </c>
      <c r="N10" s="13">
        <v>19</v>
      </c>
      <c r="O10" s="13">
        <v>19</v>
      </c>
      <c r="P10" s="13">
        <v>1</v>
      </c>
      <c r="Q10" s="10">
        <f aca="true" t="shared" si="1" ref="Q10:Q28">M10*O10*P10</f>
        <v>0.03628472222222222</v>
      </c>
    </row>
    <row r="11" spans="1:17" ht="15">
      <c r="A11" s="13">
        <v>2</v>
      </c>
      <c r="B11" s="21">
        <f aca="true" t="shared" si="2" ref="B11:B28">C10</f>
        <v>0.37656249999999997</v>
      </c>
      <c r="C11" s="21">
        <f aca="true" t="shared" si="3" ref="C11:C28">B11+Q11</f>
        <v>0.3994791666666666</v>
      </c>
      <c r="D11" s="11" t="s">
        <v>5</v>
      </c>
      <c r="E11" s="25" t="s">
        <v>0</v>
      </c>
      <c r="F11" s="11" t="s">
        <v>16</v>
      </c>
      <c r="G11" s="11" t="s">
        <v>13</v>
      </c>
      <c r="H11" s="12"/>
      <c r="I11" s="11" t="s">
        <v>8</v>
      </c>
      <c r="J11" s="12"/>
      <c r="K11" s="10">
        <v>0.0015624999999999999</v>
      </c>
      <c r="L11" s="10">
        <v>0.00034722222222222224</v>
      </c>
      <c r="M11" s="10">
        <f t="shared" si="0"/>
        <v>0.0019097222222222222</v>
      </c>
      <c r="N11" s="13">
        <v>12</v>
      </c>
      <c r="O11" s="13">
        <v>12</v>
      </c>
      <c r="P11" s="13">
        <v>1</v>
      </c>
      <c r="Q11" s="10">
        <f t="shared" si="1"/>
        <v>0.022916666666666665</v>
      </c>
    </row>
    <row r="12" spans="1:17" ht="15">
      <c r="A12" s="13">
        <v>3</v>
      </c>
      <c r="B12" s="21">
        <f t="shared" si="2"/>
        <v>0.3994791666666666</v>
      </c>
      <c r="C12" s="21">
        <f t="shared" si="3"/>
        <v>0.42239583333333325</v>
      </c>
      <c r="D12" s="11" t="s">
        <v>5</v>
      </c>
      <c r="E12" s="25" t="s">
        <v>0</v>
      </c>
      <c r="F12" s="11" t="s">
        <v>12</v>
      </c>
      <c r="G12" s="11" t="s">
        <v>7</v>
      </c>
      <c r="H12" s="12"/>
      <c r="I12" s="11" t="s">
        <v>8</v>
      </c>
      <c r="J12" s="12"/>
      <c r="K12" s="10">
        <v>0.0015624999999999999</v>
      </c>
      <c r="L12" s="10">
        <v>0.00034722222222222224</v>
      </c>
      <c r="M12" s="10">
        <f t="shared" si="0"/>
        <v>0.0019097222222222222</v>
      </c>
      <c r="N12" s="13">
        <v>12</v>
      </c>
      <c r="O12" s="13">
        <v>12</v>
      </c>
      <c r="P12" s="13">
        <v>1</v>
      </c>
      <c r="Q12" s="10">
        <f t="shared" si="1"/>
        <v>0.022916666666666665</v>
      </c>
    </row>
    <row r="13" spans="1:17" ht="15">
      <c r="A13" s="13">
        <v>4</v>
      </c>
      <c r="B13" s="21">
        <f t="shared" si="2"/>
        <v>0.42239583333333325</v>
      </c>
      <c r="C13" s="21">
        <f t="shared" si="3"/>
        <v>0.4338541666666666</v>
      </c>
      <c r="D13" s="11" t="s">
        <v>5</v>
      </c>
      <c r="E13" s="25" t="s">
        <v>9</v>
      </c>
      <c r="F13" s="11" t="s">
        <v>16</v>
      </c>
      <c r="G13" s="11" t="s">
        <v>13</v>
      </c>
      <c r="H13" s="12"/>
      <c r="I13" s="11" t="s">
        <v>8</v>
      </c>
      <c r="J13" s="12"/>
      <c r="K13" s="10">
        <v>0.0015624999999999999</v>
      </c>
      <c r="L13" s="10">
        <v>0.00034722222222222224</v>
      </c>
      <c r="M13" s="10">
        <f t="shared" si="0"/>
        <v>0.0019097222222222222</v>
      </c>
      <c r="N13" s="13">
        <v>6</v>
      </c>
      <c r="O13" s="13">
        <v>6</v>
      </c>
      <c r="P13" s="13">
        <v>1</v>
      </c>
      <c r="Q13" s="10">
        <f t="shared" si="1"/>
        <v>0.011458333333333333</v>
      </c>
    </row>
    <row r="14" spans="1:17" ht="15">
      <c r="A14" s="13">
        <v>5</v>
      </c>
      <c r="B14" s="21">
        <f t="shared" si="2"/>
        <v>0.4338541666666666</v>
      </c>
      <c r="C14" s="21">
        <f t="shared" si="3"/>
        <v>0.44531249999999994</v>
      </c>
      <c r="D14" s="11" t="s">
        <v>5</v>
      </c>
      <c r="E14" s="25" t="s">
        <v>9</v>
      </c>
      <c r="F14" s="11" t="s">
        <v>12</v>
      </c>
      <c r="G14" s="11" t="s">
        <v>7</v>
      </c>
      <c r="H14" s="12"/>
      <c r="I14" s="11" t="s">
        <v>8</v>
      </c>
      <c r="J14" s="12"/>
      <c r="K14" s="10">
        <v>0.0015624999999999999</v>
      </c>
      <c r="L14" s="10">
        <v>0.00034722222222222224</v>
      </c>
      <c r="M14" s="10">
        <f t="shared" si="0"/>
        <v>0.0019097222222222222</v>
      </c>
      <c r="N14" s="13">
        <v>6</v>
      </c>
      <c r="O14" s="13">
        <v>6</v>
      </c>
      <c r="P14" s="13">
        <v>1</v>
      </c>
      <c r="Q14" s="10">
        <f t="shared" si="1"/>
        <v>0.011458333333333333</v>
      </c>
    </row>
    <row r="15" spans="1:17" ht="15">
      <c r="A15" s="13">
        <v>6</v>
      </c>
      <c r="B15" s="21">
        <f t="shared" si="2"/>
        <v>0.44531249999999994</v>
      </c>
      <c r="C15" s="21">
        <f t="shared" si="3"/>
        <v>0.4529513888888888</v>
      </c>
      <c r="D15" s="11" t="s">
        <v>5</v>
      </c>
      <c r="E15" s="25" t="s">
        <v>9</v>
      </c>
      <c r="F15" s="11" t="s">
        <v>12</v>
      </c>
      <c r="G15" s="11" t="s">
        <v>7</v>
      </c>
      <c r="H15" s="12"/>
      <c r="I15" s="11" t="s">
        <v>10</v>
      </c>
      <c r="J15" s="12"/>
      <c r="K15" s="10">
        <v>0.0015624999999999999</v>
      </c>
      <c r="L15" s="10">
        <v>0.00034722222222222224</v>
      </c>
      <c r="M15" s="10">
        <f t="shared" si="0"/>
        <v>0.0019097222222222222</v>
      </c>
      <c r="N15" s="13">
        <v>4</v>
      </c>
      <c r="O15" s="13">
        <v>4</v>
      </c>
      <c r="P15" s="13">
        <v>1</v>
      </c>
      <c r="Q15" s="10">
        <f t="shared" si="1"/>
        <v>0.007638888888888889</v>
      </c>
    </row>
    <row r="16" spans="1:17" ht="15">
      <c r="A16" s="13">
        <v>7</v>
      </c>
      <c r="B16" s="21">
        <f t="shared" si="2"/>
        <v>0.4529513888888888</v>
      </c>
      <c r="C16" s="21">
        <f t="shared" si="3"/>
        <v>0.45486111111111105</v>
      </c>
      <c r="D16" s="11" t="s">
        <v>5</v>
      </c>
      <c r="E16" s="25" t="s">
        <v>9</v>
      </c>
      <c r="F16" s="11" t="s">
        <v>12</v>
      </c>
      <c r="G16" s="11" t="s">
        <v>13</v>
      </c>
      <c r="H16" s="12"/>
      <c r="I16" s="11" t="s">
        <v>10</v>
      </c>
      <c r="J16" s="12"/>
      <c r="K16" s="10">
        <v>0.0015624999999999999</v>
      </c>
      <c r="L16" s="10">
        <v>0.00034722222222222224</v>
      </c>
      <c r="M16" s="10">
        <f t="shared" si="0"/>
        <v>0.0019097222222222222</v>
      </c>
      <c r="N16" s="13">
        <v>1</v>
      </c>
      <c r="O16" s="13">
        <v>1</v>
      </c>
      <c r="P16" s="13">
        <v>1</v>
      </c>
      <c r="Q16" s="10">
        <f t="shared" si="1"/>
        <v>0.0019097222222222222</v>
      </c>
    </row>
    <row r="17" spans="1:17" ht="15">
      <c r="A17" s="13">
        <v>8</v>
      </c>
      <c r="B17" s="21">
        <f t="shared" si="2"/>
        <v>0.45486111111111105</v>
      </c>
      <c r="C17" s="21">
        <f t="shared" si="3"/>
        <v>0.4663194444444444</v>
      </c>
      <c r="D17" s="11" t="s">
        <v>5</v>
      </c>
      <c r="E17" s="25" t="s">
        <v>9</v>
      </c>
      <c r="F17" s="11" t="s">
        <v>16</v>
      </c>
      <c r="G17" s="11" t="s">
        <v>13</v>
      </c>
      <c r="H17" s="12"/>
      <c r="I17" s="11" t="s">
        <v>8</v>
      </c>
      <c r="J17" s="12"/>
      <c r="K17" s="10">
        <v>0.0015624999999999999</v>
      </c>
      <c r="L17" s="10">
        <v>0.00034722222222222224</v>
      </c>
      <c r="M17" s="10">
        <f t="shared" si="0"/>
        <v>0.0019097222222222222</v>
      </c>
      <c r="N17" s="13">
        <v>6</v>
      </c>
      <c r="O17" s="13">
        <v>6</v>
      </c>
      <c r="P17" s="13">
        <v>1</v>
      </c>
      <c r="Q17" s="10">
        <f t="shared" si="1"/>
        <v>0.011458333333333333</v>
      </c>
    </row>
    <row r="18" spans="1:17" ht="15">
      <c r="A18" s="13">
        <v>9</v>
      </c>
      <c r="B18" s="21">
        <f t="shared" si="2"/>
        <v>0.4663194444444444</v>
      </c>
      <c r="C18" s="21">
        <f t="shared" si="3"/>
        <v>0.4663194444444444</v>
      </c>
      <c r="D18" s="11" t="s">
        <v>5</v>
      </c>
      <c r="E18" s="25" t="s">
        <v>9</v>
      </c>
      <c r="F18" s="11" t="s">
        <v>16</v>
      </c>
      <c r="G18" s="11" t="s">
        <v>13</v>
      </c>
      <c r="H18" s="12"/>
      <c r="I18" s="11" t="s">
        <v>10</v>
      </c>
      <c r="J18" s="12"/>
      <c r="K18" s="10">
        <v>0.0015624999999999999</v>
      </c>
      <c r="L18" s="10">
        <v>0.00034722222222222224</v>
      </c>
      <c r="M18" s="10">
        <f t="shared" si="0"/>
        <v>0.0019097222222222222</v>
      </c>
      <c r="N18" s="13">
        <v>0</v>
      </c>
      <c r="O18" s="13">
        <v>0</v>
      </c>
      <c r="P18" s="13">
        <v>1</v>
      </c>
      <c r="Q18" s="10">
        <f t="shared" si="1"/>
        <v>0</v>
      </c>
    </row>
    <row r="19" spans="1:17" ht="15">
      <c r="A19" s="13">
        <v>10</v>
      </c>
      <c r="B19" s="21">
        <f t="shared" si="2"/>
        <v>0.4663194444444444</v>
      </c>
      <c r="C19" s="21">
        <f t="shared" si="3"/>
        <v>0.4949652777777777</v>
      </c>
      <c r="D19" s="11" t="s">
        <v>5</v>
      </c>
      <c r="E19" s="25" t="s">
        <v>1</v>
      </c>
      <c r="F19" s="11" t="s">
        <v>12</v>
      </c>
      <c r="G19" s="11" t="s">
        <v>13</v>
      </c>
      <c r="H19" s="12"/>
      <c r="I19" s="11" t="s">
        <v>11</v>
      </c>
      <c r="J19" s="12"/>
      <c r="K19" s="10">
        <v>0.0015624999999999999</v>
      </c>
      <c r="L19" s="10">
        <v>0.00034722222222222224</v>
      </c>
      <c r="M19" s="10">
        <f t="shared" si="0"/>
        <v>0.0019097222222222222</v>
      </c>
      <c r="N19" s="13">
        <v>15</v>
      </c>
      <c r="O19" s="13">
        <v>15</v>
      </c>
      <c r="P19" s="13">
        <v>1</v>
      </c>
      <c r="Q19" s="10">
        <f t="shared" si="1"/>
        <v>0.028645833333333332</v>
      </c>
    </row>
    <row r="20" spans="1:17" ht="15">
      <c r="A20" s="13">
        <v>11</v>
      </c>
      <c r="B20" s="21">
        <f t="shared" si="2"/>
        <v>0.4949652777777777</v>
      </c>
      <c r="C20" s="21">
        <f t="shared" si="3"/>
        <v>0.5045138888888888</v>
      </c>
      <c r="D20" s="11" t="s">
        <v>5</v>
      </c>
      <c r="E20" s="25" t="s">
        <v>9</v>
      </c>
      <c r="F20" s="11" t="s">
        <v>12</v>
      </c>
      <c r="G20" s="11" t="s">
        <v>7</v>
      </c>
      <c r="H20" s="12"/>
      <c r="I20" s="11" t="s">
        <v>11</v>
      </c>
      <c r="J20" s="12"/>
      <c r="K20" s="10">
        <v>0.0015624999999999999</v>
      </c>
      <c r="L20" s="10">
        <v>0.00034722222222222224</v>
      </c>
      <c r="M20" s="10">
        <f t="shared" si="0"/>
        <v>0.0019097222222222222</v>
      </c>
      <c r="N20" s="13">
        <v>5</v>
      </c>
      <c r="O20" s="13">
        <v>5</v>
      </c>
      <c r="P20" s="13">
        <v>1</v>
      </c>
      <c r="Q20" s="10">
        <f t="shared" si="1"/>
        <v>0.00954861111111111</v>
      </c>
    </row>
    <row r="21" spans="1:17" ht="15">
      <c r="A21" s="13">
        <v>12</v>
      </c>
      <c r="B21" s="21">
        <f t="shared" si="2"/>
        <v>0.5045138888888888</v>
      </c>
      <c r="C21" s="21">
        <f t="shared" si="3"/>
        <v>0.5274305555555555</v>
      </c>
      <c r="D21" s="11" t="s">
        <v>5</v>
      </c>
      <c r="E21" s="25" t="s">
        <v>0</v>
      </c>
      <c r="F21" s="11" t="s">
        <v>12</v>
      </c>
      <c r="G21" s="11" t="s">
        <v>13</v>
      </c>
      <c r="H21" s="12"/>
      <c r="I21" s="11" t="s">
        <v>11</v>
      </c>
      <c r="J21" s="12"/>
      <c r="K21" s="10">
        <v>0.0015624999999999999</v>
      </c>
      <c r="L21" s="10">
        <v>0.00034722222222222224</v>
      </c>
      <c r="M21" s="10">
        <f t="shared" si="0"/>
        <v>0.0019097222222222222</v>
      </c>
      <c r="N21" s="13">
        <v>12</v>
      </c>
      <c r="O21" s="13">
        <v>12</v>
      </c>
      <c r="P21" s="13">
        <v>1</v>
      </c>
      <c r="Q21" s="10">
        <f t="shared" si="1"/>
        <v>0.022916666666666665</v>
      </c>
    </row>
    <row r="22" spans="1:17" ht="15">
      <c r="A22" s="13">
        <v>13</v>
      </c>
      <c r="B22" s="21">
        <f t="shared" si="2"/>
        <v>0.5274305555555555</v>
      </c>
      <c r="C22" s="21">
        <f t="shared" si="3"/>
        <v>0.5350694444444444</v>
      </c>
      <c r="D22" s="11" t="s">
        <v>5</v>
      </c>
      <c r="E22" s="25" t="s">
        <v>9</v>
      </c>
      <c r="F22" s="11" t="s">
        <v>16</v>
      </c>
      <c r="G22" s="11" t="s">
        <v>13</v>
      </c>
      <c r="H22" s="12"/>
      <c r="I22" s="12" t="s">
        <v>11</v>
      </c>
      <c r="J22" s="12"/>
      <c r="K22" s="10">
        <v>0.0015624999999999999</v>
      </c>
      <c r="L22" s="10">
        <v>0.00034722222222222224</v>
      </c>
      <c r="M22" s="10">
        <f t="shared" si="0"/>
        <v>0.0019097222222222222</v>
      </c>
      <c r="N22" s="13">
        <v>4</v>
      </c>
      <c r="O22" s="13">
        <v>4</v>
      </c>
      <c r="P22" s="13">
        <v>1</v>
      </c>
      <c r="Q22" s="10">
        <f t="shared" si="1"/>
        <v>0.007638888888888889</v>
      </c>
    </row>
    <row r="23" spans="1:17" ht="15">
      <c r="A23" s="13">
        <v>14</v>
      </c>
      <c r="B23" s="21">
        <f t="shared" si="2"/>
        <v>0.5350694444444444</v>
      </c>
      <c r="C23" s="21">
        <f t="shared" si="3"/>
        <v>0.5465277777777777</v>
      </c>
      <c r="D23" s="11" t="s">
        <v>5</v>
      </c>
      <c r="E23" s="25" t="s">
        <v>9</v>
      </c>
      <c r="F23" s="11" t="s">
        <v>12</v>
      </c>
      <c r="G23" s="11" t="s">
        <v>13</v>
      </c>
      <c r="H23" s="12"/>
      <c r="I23" s="11" t="s">
        <v>11</v>
      </c>
      <c r="J23" s="12"/>
      <c r="K23" s="10">
        <v>0.0015624999999999999</v>
      </c>
      <c r="L23" s="10">
        <v>0.00034722222222222224</v>
      </c>
      <c r="M23" s="10">
        <f t="shared" si="0"/>
        <v>0.0019097222222222222</v>
      </c>
      <c r="N23" s="13">
        <v>6</v>
      </c>
      <c r="O23" s="13">
        <v>6</v>
      </c>
      <c r="P23" s="13">
        <v>1</v>
      </c>
      <c r="Q23" s="10">
        <f t="shared" si="1"/>
        <v>0.011458333333333333</v>
      </c>
    </row>
    <row r="24" spans="1:17" ht="15">
      <c r="A24" s="13">
        <v>15</v>
      </c>
      <c r="B24" s="21">
        <f t="shared" si="2"/>
        <v>0.5465277777777777</v>
      </c>
      <c r="C24" s="21">
        <f t="shared" si="3"/>
        <v>0.5513888888888888</v>
      </c>
      <c r="D24" s="11" t="s">
        <v>5</v>
      </c>
      <c r="E24" s="25" t="s">
        <v>9</v>
      </c>
      <c r="F24" s="11" t="s">
        <v>6</v>
      </c>
      <c r="G24" s="11" t="s">
        <v>7</v>
      </c>
      <c r="H24" s="12"/>
      <c r="I24" s="11" t="s">
        <v>14</v>
      </c>
      <c r="J24" s="12"/>
      <c r="K24" s="10">
        <v>0.0020833333333333333</v>
      </c>
      <c r="L24" s="10">
        <v>0.00034722222222222224</v>
      </c>
      <c r="M24" s="10">
        <f t="shared" si="0"/>
        <v>0.0024305555555555556</v>
      </c>
      <c r="N24" s="13">
        <v>2</v>
      </c>
      <c r="O24" s="13">
        <v>2</v>
      </c>
      <c r="P24" s="13">
        <v>1</v>
      </c>
      <c r="Q24" s="10">
        <f t="shared" si="1"/>
        <v>0.004861111111111111</v>
      </c>
    </row>
    <row r="25" spans="1:17" ht="15">
      <c r="A25" s="13">
        <v>16</v>
      </c>
      <c r="B25" s="21">
        <f t="shared" si="2"/>
        <v>0.5513888888888888</v>
      </c>
      <c r="C25" s="21">
        <f t="shared" si="3"/>
        <v>0.5586805555555555</v>
      </c>
      <c r="D25" s="11" t="s">
        <v>5</v>
      </c>
      <c r="E25" s="25" t="s">
        <v>9</v>
      </c>
      <c r="F25" s="11" t="s">
        <v>16</v>
      </c>
      <c r="G25" s="11" t="s">
        <v>13</v>
      </c>
      <c r="H25" s="12"/>
      <c r="I25" s="11" t="s">
        <v>14</v>
      </c>
      <c r="J25" s="12"/>
      <c r="K25" s="10">
        <v>0.0020833333333333333</v>
      </c>
      <c r="L25" s="10">
        <v>0.00034722222222222224</v>
      </c>
      <c r="M25" s="10">
        <f t="shared" si="0"/>
        <v>0.0024305555555555556</v>
      </c>
      <c r="N25" s="13">
        <v>3</v>
      </c>
      <c r="O25" s="13">
        <v>3</v>
      </c>
      <c r="P25" s="13">
        <v>1</v>
      </c>
      <c r="Q25" s="10">
        <f t="shared" si="1"/>
        <v>0.007291666666666667</v>
      </c>
    </row>
    <row r="26" spans="1:17" ht="15">
      <c r="A26" s="13">
        <v>17</v>
      </c>
      <c r="B26" s="21">
        <f t="shared" si="2"/>
        <v>0.5586805555555555</v>
      </c>
      <c r="C26" s="21">
        <f t="shared" si="3"/>
        <v>0.5586805555555555</v>
      </c>
      <c r="D26" s="11" t="s">
        <v>5</v>
      </c>
      <c r="E26" s="25" t="s">
        <v>9</v>
      </c>
      <c r="F26" s="11" t="s">
        <v>6</v>
      </c>
      <c r="G26" s="11" t="s">
        <v>7</v>
      </c>
      <c r="H26" s="12"/>
      <c r="I26" s="12" t="s">
        <v>15</v>
      </c>
      <c r="J26" s="12"/>
      <c r="K26" s="10">
        <v>0.002777777777777778</v>
      </c>
      <c r="L26" s="10">
        <v>0.00034722222222222224</v>
      </c>
      <c r="M26" s="10">
        <f t="shared" si="0"/>
        <v>0.003125</v>
      </c>
      <c r="N26" s="13">
        <v>0</v>
      </c>
      <c r="O26" s="13">
        <v>0</v>
      </c>
      <c r="P26" s="13">
        <v>1</v>
      </c>
      <c r="Q26" s="10">
        <f t="shared" si="1"/>
        <v>0</v>
      </c>
    </row>
    <row r="27" spans="1:17" ht="15">
      <c r="A27" s="13">
        <v>18</v>
      </c>
      <c r="B27" s="21">
        <f t="shared" si="2"/>
        <v>0.5586805555555555</v>
      </c>
      <c r="C27" s="21">
        <f t="shared" si="3"/>
        <v>0.5586805555555555</v>
      </c>
      <c r="D27" s="11" t="s">
        <v>5</v>
      </c>
      <c r="E27" s="25" t="s">
        <v>9</v>
      </c>
      <c r="F27" s="11" t="s">
        <v>16</v>
      </c>
      <c r="G27" s="11" t="s">
        <v>13</v>
      </c>
      <c r="H27" s="12"/>
      <c r="I27" s="12" t="s">
        <v>15</v>
      </c>
      <c r="J27" s="12"/>
      <c r="K27" s="10">
        <v>0.002777777777777778</v>
      </c>
      <c r="L27" s="10">
        <v>0.00034722222222222224</v>
      </c>
      <c r="M27" s="10">
        <f t="shared" si="0"/>
        <v>0.003125</v>
      </c>
      <c r="N27" s="13">
        <v>0</v>
      </c>
      <c r="O27" s="13">
        <v>0</v>
      </c>
      <c r="P27" s="13">
        <v>1</v>
      </c>
      <c r="Q27" s="10">
        <f t="shared" si="1"/>
        <v>0</v>
      </c>
    </row>
    <row r="28" spans="1:17" s="3" customFormat="1" ht="15.75">
      <c r="A28" s="9"/>
      <c r="B28" s="21">
        <f t="shared" si="2"/>
        <v>0.5586805555555555</v>
      </c>
      <c r="C28" s="21">
        <f t="shared" si="3"/>
        <v>0.579861111111111</v>
      </c>
      <c r="D28" s="35" t="s">
        <v>30</v>
      </c>
      <c r="E28" s="35"/>
      <c r="F28" s="35"/>
      <c r="G28" s="35"/>
      <c r="H28" s="35"/>
      <c r="I28" s="35"/>
      <c r="J28" s="35"/>
      <c r="K28" s="10">
        <v>0.020833333333333332</v>
      </c>
      <c r="L28" s="10">
        <v>0.00034722222222222224</v>
      </c>
      <c r="M28" s="10">
        <f t="shared" si="0"/>
        <v>0.021180555555555553</v>
      </c>
      <c r="N28" s="13">
        <v>1</v>
      </c>
      <c r="O28" s="13">
        <v>1</v>
      </c>
      <c r="P28" s="13">
        <v>1</v>
      </c>
      <c r="Q28" s="10">
        <f t="shared" si="1"/>
        <v>0.021180555555555553</v>
      </c>
    </row>
    <row r="29" spans="2:17" s="15" customFormat="1" ht="15.75">
      <c r="B29" s="23"/>
      <c r="C29" s="23"/>
      <c r="D29" s="17"/>
      <c r="E29" s="26"/>
      <c r="F29" s="17"/>
      <c r="G29" s="17"/>
      <c r="H29" s="17"/>
      <c r="I29" s="17"/>
      <c r="J29" s="17"/>
      <c r="K29" s="16"/>
      <c r="L29" s="16"/>
      <c r="M29" s="16"/>
      <c r="N29" s="18"/>
      <c r="O29" s="18"/>
      <c r="P29" s="18"/>
      <c r="Q29" s="16"/>
    </row>
    <row r="30" spans="1:17" s="3" customFormat="1" ht="15.75">
      <c r="A30" s="14">
        <v>0.6041666666666666</v>
      </c>
      <c r="B30" s="20">
        <f>A30</f>
        <v>0.6041666666666666</v>
      </c>
      <c r="C30" s="20">
        <f aca="true" t="shared" si="4" ref="C30:C43">B30+Q30</f>
        <v>0.611111111111111</v>
      </c>
      <c r="D30" s="34" t="s">
        <v>27</v>
      </c>
      <c r="E30" s="34"/>
      <c r="F30" s="34"/>
      <c r="G30" s="34"/>
      <c r="H30" s="34"/>
      <c r="I30" s="34"/>
      <c r="J30" s="34"/>
      <c r="K30" s="8">
        <v>0.006944444444444444</v>
      </c>
      <c r="L30" s="8"/>
      <c r="M30" s="8"/>
      <c r="N30" s="9">
        <v>1</v>
      </c>
      <c r="O30" s="9">
        <v>1</v>
      </c>
      <c r="P30" s="9">
        <v>1</v>
      </c>
      <c r="Q30" s="8">
        <f>K30*O30*P30</f>
        <v>0.006944444444444444</v>
      </c>
    </row>
    <row r="31" spans="1:17" ht="15">
      <c r="A31" s="13">
        <v>1</v>
      </c>
      <c r="B31" s="21">
        <f aca="true" t="shared" si="5" ref="B31:B43">C30</f>
        <v>0.611111111111111</v>
      </c>
      <c r="C31" s="21">
        <f t="shared" si="4"/>
        <v>0.6607638888888888</v>
      </c>
      <c r="D31" s="11" t="s">
        <v>19</v>
      </c>
      <c r="E31" s="25" t="s">
        <v>2</v>
      </c>
      <c r="F31" s="11" t="s">
        <v>20</v>
      </c>
      <c r="G31" s="11" t="s">
        <v>13</v>
      </c>
      <c r="H31" s="12"/>
      <c r="I31" s="11" t="s">
        <v>8</v>
      </c>
      <c r="J31" s="12"/>
      <c r="K31" s="10">
        <v>0.0015624999999999999</v>
      </c>
      <c r="L31" s="10">
        <v>0.00034722222222222224</v>
      </c>
      <c r="M31" s="10">
        <f aca="true" t="shared" si="6" ref="M31:M52">K31+L31</f>
        <v>0.0019097222222222222</v>
      </c>
      <c r="N31" s="13">
        <v>26</v>
      </c>
      <c r="O31" s="13">
        <v>26</v>
      </c>
      <c r="P31" s="13">
        <v>1</v>
      </c>
      <c r="Q31" s="10">
        <f aca="true" t="shared" si="7" ref="Q31:Q52">M31*O31*P31</f>
        <v>0.049652777777777775</v>
      </c>
    </row>
    <row r="32" spans="1:17" ht="15">
      <c r="A32" s="13">
        <v>2</v>
      </c>
      <c r="B32" s="21">
        <f t="shared" si="5"/>
        <v>0.6607638888888888</v>
      </c>
      <c r="C32" s="21">
        <f t="shared" si="4"/>
        <v>0.697048611111111</v>
      </c>
      <c r="D32" s="11" t="s">
        <v>5</v>
      </c>
      <c r="E32" s="25" t="s">
        <v>1</v>
      </c>
      <c r="F32" s="11" t="s">
        <v>18</v>
      </c>
      <c r="G32" s="11" t="s">
        <v>7</v>
      </c>
      <c r="H32" s="12"/>
      <c r="I32" s="11" t="s">
        <v>8</v>
      </c>
      <c r="J32" s="12"/>
      <c r="K32" s="10">
        <v>0.0015624999999999999</v>
      </c>
      <c r="L32" s="10">
        <v>0.00034722222222222224</v>
      </c>
      <c r="M32" s="10">
        <f t="shared" si="6"/>
        <v>0.0019097222222222222</v>
      </c>
      <c r="N32" s="13">
        <v>19</v>
      </c>
      <c r="O32" s="13">
        <v>19</v>
      </c>
      <c r="P32" s="13">
        <v>1</v>
      </c>
      <c r="Q32" s="10">
        <f t="shared" si="7"/>
        <v>0.03628472222222222</v>
      </c>
    </row>
    <row r="33" spans="1:17" ht="15">
      <c r="A33" s="13">
        <v>3</v>
      </c>
      <c r="B33" s="21">
        <f t="shared" si="5"/>
        <v>0.697048611111111</v>
      </c>
      <c r="C33" s="21">
        <f t="shared" si="4"/>
        <v>0.7428819444444443</v>
      </c>
      <c r="D33" s="11" t="s">
        <v>19</v>
      </c>
      <c r="E33" s="25" t="s">
        <v>1</v>
      </c>
      <c r="F33" s="11" t="s">
        <v>20</v>
      </c>
      <c r="G33" s="11" t="s">
        <v>13</v>
      </c>
      <c r="H33" s="12"/>
      <c r="I33" s="11" t="s">
        <v>8</v>
      </c>
      <c r="J33" s="12"/>
      <c r="K33" s="10">
        <v>0.0015624999999999999</v>
      </c>
      <c r="L33" s="10">
        <v>0.00034722222222222224</v>
      </c>
      <c r="M33" s="10">
        <f t="shared" si="6"/>
        <v>0.0019097222222222222</v>
      </c>
      <c r="N33" s="13">
        <v>24</v>
      </c>
      <c r="O33" s="13">
        <v>24</v>
      </c>
      <c r="P33" s="13">
        <v>1</v>
      </c>
      <c r="Q33" s="10">
        <f t="shared" si="7"/>
        <v>0.04583333333333333</v>
      </c>
    </row>
    <row r="34" spans="1:17" ht="15">
      <c r="A34" s="13">
        <v>4</v>
      </c>
      <c r="B34" s="21">
        <f t="shared" si="5"/>
        <v>0.7428819444444443</v>
      </c>
      <c r="C34" s="21">
        <f t="shared" si="4"/>
        <v>0.765798611111111</v>
      </c>
      <c r="D34" s="11" t="s">
        <v>5</v>
      </c>
      <c r="E34" s="25" t="s">
        <v>0</v>
      </c>
      <c r="F34" s="11" t="s">
        <v>18</v>
      </c>
      <c r="G34" s="11" t="s">
        <v>7</v>
      </c>
      <c r="H34" s="12"/>
      <c r="I34" s="11" t="s">
        <v>8</v>
      </c>
      <c r="J34" s="12"/>
      <c r="K34" s="10">
        <v>0.0015624999999999999</v>
      </c>
      <c r="L34" s="10">
        <v>0.00034722222222222224</v>
      </c>
      <c r="M34" s="10">
        <f t="shared" si="6"/>
        <v>0.0019097222222222222</v>
      </c>
      <c r="N34" s="13">
        <v>12</v>
      </c>
      <c r="O34" s="13">
        <v>12</v>
      </c>
      <c r="P34" s="13">
        <v>1</v>
      </c>
      <c r="Q34" s="10">
        <f t="shared" si="7"/>
        <v>0.022916666666666665</v>
      </c>
    </row>
    <row r="35" spans="1:17" ht="15">
      <c r="A35" s="13">
        <v>5</v>
      </c>
      <c r="B35" s="21">
        <f t="shared" si="5"/>
        <v>0.765798611111111</v>
      </c>
      <c r="C35" s="21">
        <f t="shared" si="4"/>
        <v>0.7887152777777777</v>
      </c>
      <c r="D35" s="11" t="s">
        <v>19</v>
      </c>
      <c r="E35" s="25" t="s">
        <v>0</v>
      </c>
      <c r="F35" s="11" t="s">
        <v>20</v>
      </c>
      <c r="G35" s="11" t="s">
        <v>13</v>
      </c>
      <c r="H35" s="12"/>
      <c r="I35" s="11" t="s">
        <v>8</v>
      </c>
      <c r="J35" s="12"/>
      <c r="K35" s="10">
        <v>0.0015624999999999999</v>
      </c>
      <c r="L35" s="10">
        <v>0.00034722222222222224</v>
      </c>
      <c r="M35" s="10">
        <f t="shared" si="6"/>
        <v>0.0019097222222222222</v>
      </c>
      <c r="N35" s="13">
        <v>12</v>
      </c>
      <c r="O35" s="13">
        <v>12</v>
      </c>
      <c r="P35" s="13">
        <v>1</v>
      </c>
      <c r="Q35" s="10">
        <f t="shared" si="7"/>
        <v>0.022916666666666665</v>
      </c>
    </row>
    <row r="36" spans="1:17" ht="15">
      <c r="A36" s="13">
        <v>6</v>
      </c>
      <c r="B36" s="21">
        <f t="shared" si="5"/>
        <v>0.7887152777777777</v>
      </c>
      <c r="C36" s="21">
        <f t="shared" si="4"/>
        <v>0.8001736111111111</v>
      </c>
      <c r="D36" s="11" t="s">
        <v>5</v>
      </c>
      <c r="E36" s="25" t="s">
        <v>9</v>
      </c>
      <c r="F36" s="11" t="s">
        <v>18</v>
      </c>
      <c r="G36" s="11" t="s">
        <v>7</v>
      </c>
      <c r="H36" s="12"/>
      <c r="I36" s="11" t="s">
        <v>8</v>
      </c>
      <c r="J36" s="12"/>
      <c r="K36" s="10">
        <v>0.0015624999999999999</v>
      </c>
      <c r="L36" s="10">
        <v>0.00034722222222222224</v>
      </c>
      <c r="M36" s="10">
        <f t="shared" si="6"/>
        <v>0.0019097222222222222</v>
      </c>
      <c r="N36" s="13">
        <v>6</v>
      </c>
      <c r="O36" s="13">
        <v>6</v>
      </c>
      <c r="P36" s="13">
        <v>1</v>
      </c>
      <c r="Q36" s="10">
        <f t="shared" si="7"/>
        <v>0.011458333333333333</v>
      </c>
    </row>
    <row r="37" spans="1:17" ht="15">
      <c r="A37" s="13">
        <v>7</v>
      </c>
      <c r="B37" s="21">
        <f t="shared" si="5"/>
        <v>0.8001736111111111</v>
      </c>
      <c r="C37" s="21">
        <f t="shared" si="4"/>
        <v>0.8039930555555556</v>
      </c>
      <c r="D37" s="11" t="s">
        <v>5</v>
      </c>
      <c r="E37" s="25" t="s">
        <v>9</v>
      </c>
      <c r="F37" s="11" t="s">
        <v>18</v>
      </c>
      <c r="G37" s="11" t="s">
        <v>7</v>
      </c>
      <c r="H37" s="12"/>
      <c r="I37" s="11" t="s">
        <v>10</v>
      </c>
      <c r="J37" s="12"/>
      <c r="K37" s="10">
        <v>0.0015624999999999999</v>
      </c>
      <c r="L37" s="10">
        <v>0.00034722222222222224</v>
      </c>
      <c r="M37" s="10">
        <f t="shared" si="6"/>
        <v>0.0019097222222222222</v>
      </c>
      <c r="N37" s="13">
        <v>2</v>
      </c>
      <c r="O37" s="13">
        <v>2</v>
      </c>
      <c r="P37" s="13">
        <v>1</v>
      </c>
      <c r="Q37" s="10">
        <f t="shared" si="7"/>
        <v>0.0038194444444444443</v>
      </c>
    </row>
    <row r="38" spans="1:17" ht="15">
      <c r="A38" s="13">
        <v>8</v>
      </c>
      <c r="B38" s="21">
        <f t="shared" si="5"/>
        <v>0.8039930555555556</v>
      </c>
      <c r="C38" s="21">
        <f t="shared" si="4"/>
        <v>0.8154513888888889</v>
      </c>
      <c r="D38" s="11" t="s">
        <v>19</v>
      </c>
      <c r="E38" s="25" t="s">
        <v>9</v>
      </c>
      <c r="F38" s="11" t="s">
        <v>20</v>
      </c>
      <c r="G38" s="11" t="s">
        <v>13</v>
      </c>
      <c r="H38" s="12"/>
      <c r="I38" s="11" t="s">
        <v>8</v>
      </c>
      <c r="J38" s="12"/>
      <c r="K38" s="10">
        <v>0.0015624999999999999</v>
      </c>
      <c r="L38" s="10">
        <v>0.00034722222222222224</v>
      </c>
      <c r="M38" s="10">
        <f t="shared" si="6"/>
        <v>0.0019097222222222222</v>
      </c>
      <c r="N38" s="13">
        <v>6</v>
      </c>
      <c r="O38" s="13">
        <v>6</v>
      </c>
      <c r="P38" s="13">
        <v>1</v>
      </c>
      <c r="Q38" s="10">
        <f t="shared" si="7"/>
        <v>0.011458333333333333</v>
      </c>
    </row>
    <row r="39" spans="1:17" ht="15">
      <c r="A39" s="13">
        <v>9</v>
      </c>
      <c r="B39" s="21">
        <f t="shared" si="5"/>
        <v>0.8154513888888889</v>
      </c>
      <c r="C39" s="21">
        <f t="shared" si="4"/>
        <v>0.8173611111111111</v>
      </c>
      <c r="D39" s="11" t="s">
        <v>19</v>
      </c>
      <c r="E39" s="25" t="s">
        <v>9</v>
      </c>
      <c r="F39" s="11" t="s">
        <v>20</v>
      </c>
      <c r="G39" s="11" t="s">
        <v>13</v>
      </c>
      <c r="H39" s="12"/>
      <c r="I39" s="11" t="s">
        <v>10</v>
      </c>
      <c r="J39" s="12"/>
      <c r="K39" s="10">
        <v>0.0015624999999999999</v>
      </c>
      <c r="L39" s="10">
        <v>0.00034722222222222224</v>
      </c>
      <c r="M39" s="10">
        <f t="shared" si="6"/>
        <v>0.0019097222222222222</v>
      </c>
      <c r="N39" s="13">
        <v>1</v>
      </c>
      <c r="O39" s="13">
        <v>1</v>
      </c>
      <c r="P39" s="13">
        <v>1</v>
      </c>
      <c r="Q39" s="10">
        <f t="shared" si="7"/>
        <v>0.0019097222222222222</v>
      </c>
    </row>
    <row r="40" spans="1:17" ht="15">
      <c r="A40" s="13">
        <v>10</v>
      </c>
      <c r="B40" s="21">
        <f t="shared" si="5"/>
        <v>0.8173611111111111</v>
      </c>
      <c r="C40" s="21">
        <f t="shared" si="4"/>
        <v>0.825</v>
      </c>
      <c r="D40" s="11" t="s">
        <v>5</v>
      </c>
      <c r="E40" s="25" t="s">
        <v>9</v>
      </c>
      <c r="F40" s="11" t="s">
        <v>18</v>
      </c>
      <c r="G40" s="11" t="s">
        <v>17</v>
      </c>
      <c r="H40" s="12"/>
      <c r="I40" s="11" t="s">
        <v>8</v>
      </c>
      <c r="J40" s="12"/>
      <c r="K40" s="10">
        <v>0.0015624999999999999</v>
      </c>
      <c r="L40" s="10">
        <v>0.00034722222222222224</v>
      </c>
      <c r="M40" s="10">
        <f t="shared" si="6"/>
        <v>0.0019097222222222222</v>
      </c>
      <c r="N40" s="13">
        <v>4</v>
      </c>
      <c r="O40" s="13">
        <v>4</v>
      </c>
      <c r="P40" s="13">
        <v>1</v>
      </c>
      <c r="Q40" s="10">
        <f t="shared" si="7"/>
        <v>0.007638888888888889</v>
      </c>
    </row>
    <row r="41" spans="1:17" ht="15">
      <c r="A41" s="13">
        <v>11</v>
      </c>
      <c r="B41" s="21">
        <f t="shared" si="5"/>
        <v>0.825</v>
      </c>
      <c r="C41" s="21">
        <f t="shared" si="4"/>
        <v>0.825</v>
      </c>
      <c r="D41" s="11" t="s">
        <v>5</v>
      </c>
      <c r="E41" s="25" t="s">
        <v>9</v>
      </c>
      <c r="F41" s="11" t="s">
        <v>18</v>
      </c>
      <c r="G41" s="11" t="s">
        <v>17</v>
      </c>
      <c r="H41" s="12"/>
      <c r="I41" s="11" t="s">
        <v>10</v>
      </c>
      <c r="J41" s="12"/>
      <c r="K41" s="10">
        <v>0.0015624999999999999</v>
      </c>
      <c r="L41" s="10">
        <v>0.00034722222222222224</v>
      </c>
      <c r="M41" s="10">
        <f t="shared" si="6"/>
        <v>0.0019097222222222222</v>
      </c>
      <c r="N41" s="13">
        <v>0</v>
      </c>
      <c r="O41" s="13">
        <v>0</v>
      </c>
      <c r="P41" s="13">
        <v>1</v>
      </c>
      <c r="Q41" s="10">
        <f t="shared" si="7"/>
        <v>0</v>
      </c>
    </row>
    <row r="42" spans="1:17" ht="15">
      <c r="A42" s="13">
        <v>12</v>
      </c>
      <c r="B42" s="21">
        <f t="shared" si="5"/>
        <v>0.825</v>
      </c>
      <c r="C42" s="21">
        <f t="shared" si="4"/>
        <v>0.8440972222222222</v>
      </c>
      <c r="D42" s="11" t="s">
        <v>19</v>
      </c>
      <c r="E42" s="25" t="s">
        <v>0</v>
      </c>
      <c r="F42" s="11" t="s">
        <v>20</v>
      </c>
      <c r="G42" s="11" t="s">
        <v>13</v>
      </c>
      <c r="H42" s="12"/>
      <c r="I42" s="12" t="s">
        <v>11</v>
      </c>
      <c r="J42" s="12"/>
      <c r="K42" s="10">
        <v>0.0015624999999999999</v>
      </c>
      <c r="L42" s="10">
        <v>0.00034722222222222224</v>
      </c>
      <c r="M42" s="10">
        <f t="shared" si="6"/>
        <v>0.0019097222222222222</v>
      </c>
      <c r="N42" s="13">
        <v>10</v>
      </c>
      <c r="O42" s="13">
        <v>10</v>
      </c>
      <c r="P42" s="13">
        <v>1</v>
      </c>
      <c r="Q42" s="10">
        <f t="shared" si="7"/>
        <v>0.01909722222222222</v>
      </c>
    </row>
    <row r="43" spans="1:17" ht="15">
      <c r="A43" s="13">
        <v>13</v>
      </c>
      <c r="B43" s="21">
        <f t="shared" si="5"/>
        <v>0.8440972222222222</v>
      </c>
      <c r="C43" s="21">
        <f t="shared" si="4"/>
        <v>0.8498263888888888</v>
      </c>
      <c r="D43" s="11" t="s">
        <v>5</v>
      </c>
      <c r="E43" s="25" t="s">
        <v>9</v>
      </c>
      <c r="F43" s="11" t="s">
        <v>18</v>
      </c>
      <c r="G43" s="11" t="s">
        <v>7</v>
      </c>
      <c r="H43" s="12"/>
      <c r="I43" s="12" t="s">
        <v>11</v>
      </c>
      <c r="J43" s="12"/>
      <c r="K43" s="10">
        <v>0.0015624999999999999</v>
      </c>
      <c r="L43" s="10">
        <v>0.00034722222222222224</v>
      </c>
      <c r="M43" s="10">
        <f t="shared" si="6"/>
        <v>0.0019097222222222222</v>
      </c>
      <c r="N43" s="13">
        <v>3</v>
      </c>
      <c r="O43" s="13">
        <v>3</v>
      </c>
      <c r="P43" s="13">
        <v>1</v>
      </c>
      <c r="Q43" s="10">
        <f t="shared" si="7"/>
        <v>0.005729166666666666</v>
      </c>
    </row>
    <row r="44" spans="1:17" ht="15">
      <c r="A44" s="13">
        <v>14</v>
      </c>
      <c r="B44" s="21">
        <f aca="true" t="shared" si="8" ref="B44:B52">C43</f>
        <v>0.8498263888888888</v>
      </c>
      <c r="C44" s="21">
        <f aca="true" t="shared" si="9" ref="C44:C52">B44+Q44</f>
        <v>0.8612847222222222</v>
      </c>
      <c r="D44" s="11" t="s">
        <v>19</v>
      </c>
      <c r="E44" s="25" t="s">
        <v>9</v>
      </c>
      <c r="F44" s="11" t="s">
        <v>20</v>
      </c>
      <c r="G44" s="11" t="s">
        <v>13</v>
      </c>
      <c r="H44" s="12"/>
      <c r="I44" s="12" t="s">
        <v>11</v>
      </c>
      <c r="J44" s="12"/>
      <c r="K44" s="10">
        <v>0.0015624999999999999</v>
      </c>
      <c r="L44" s="10">
        <v>0.00034722222222222224</v>
      </c>
      <c r="M44" s="10">
        <f t="shared" si="6"/>
        <v>0.0019097222222222222</v>
      </c>
      <c r="N44" s="13">
        <v>6</v>
      </c>
      <c r="O44" s="13">
        <v>6</v>
      </c>
      <c r="P44" s="13">
        <v>1</v>
      </c>
      <c r="Q44" s="10">
        <f t="shared" si="7"/>
        <v>0.011458333333333333</v>
      </c>
    </row>
    <row r="45" spans="1:17" ht="15">
      <c r="A45" s="13">
        <v>15</v>
      </c>
      <c r="B45" s="21">
        <f t="shared" si="8"/>
        <v>0.8612847222222222</v>
      </c>
      <c r="C45" s="21">
        <f t="shared" si="9"/>
        <v>0.8631944444444444</v>
      </c>
      <c r="D45" s="11" t="s">
        <v>5</v>
      </c>
      <c r="E45" s="25" t="s">
        <v>9</v>
      </c>
      <c r="F45" s="11" t="s">
        <v>18</v>
      </c>
      <c r="G45" s="11" t="s">
        <v>17</v>
      </c>
      <c r="H45" s="12"/>
      <c r="I45" s="12" t="s">
        <v>11</v>
      </c>
      <c r="J45" s="12"/>
      <c r="K45" s="10">
        <v>0.0015624999999999999</v>
      </c>
      <c r="L45" s="10">
        <v>0.00034722222222222224</v>
      </c>
      <c r="M45" s="10">
        <f t="shared" si="6"/>
        <v>0.0019097222222222222</v>
      </c>
      <c r="N45" s="13">
        <v>1</v>
      </c>
      <c r="O45" s="13">
        <v>1</v>
      </c>
      <c r="P45" s="13">
        <v>1</v>
      </c>
      <c r="Q45" s="10">
        <f t="shared" si="7"/>
        <v>0.0019097222222222222</v>
      </c>
    </row>
    <row r="46" spans="1:17" ht="15">
      <c r="A46" s="13">
        <v>16</v>
      </c>
      <c r="B46" s="21">
        <f t="shared" si="8"/>
        <v>0.8631944444444444</v>
      </c>
      <c r="C46" s="21">
        <f t="shared" si="9"/>
        <v>0.865625</v>
      </c>
      <c r="D46" s="11" t="s">
        <v>5</v>
      </c>
      <c r="E46" s="25" t="s">
        <v>9</v>
      </c>
      <c r="F46" s="11" t="s">
        <v>18</v>
      </c>
      <c r="G46" s="11" t="s">
        <v>7</v>
      </c>
      <c r="H46" s="12"/>
      <c r="I46" s="11" t="s">
        <v>14</v>
      </c>
      <c r="J46" s="12"/>
      <c r="K46" s="10">
        <v>0.0020833333333333333</v>
      </c>
      <c r="L46" s="10">
        <v>0.00034722222222222224</v>
      </c>
      <c r="M46" s="10">
        <f t="shared" si="6"/>
        <v>0.0024305555555555556</v>
      </c>
      <c r="N46" s="13">
        <v>1</v>
      </c>
      <c r="O46" s="13">
        <v>1</v>
      </c>
      <c r="P46" s="13">
        <v>1</v>
      </c>
      <c r="Q46" s="10">
        <f t="shared" si="7"/>
        <v>0.0024305555555555556</v>
      </c>
    </row>
    <row r="47" spans="1:17" ht="15">
      <c r="A47" s="13">
        <v>17</v>
      </c>
      <c r="B47" s="21">
        <f t="shared" si="8"/>
        <v>0.865625</v>
      </c>
      <c r="C47" s="21">
        <f t="shared" si="9"/>
        <v>0.8704861111111111</v>
      </c>
      <c r="D47" s="11" t="s">
        <v>19</v>
      </c>
      <c r="E47" s="25" t="s">
        <v>9</v>
      </c>
      <c r="F47" s="11" t="s">
        <v>20</v>
      </c>
      <c r="G47" s="11" t="s">
        <v>13</v>
      </c>
      <c r="H47" s="12"/>
      <c r="I47" s="11" t="s">
        <v>14</v>
      </c>
      <c r="J47" s="12"/>
      <c r="K47" s="10">
        <v>0.0020833333333333333</v>
      </c>
      <c r="L47" s="10">
        <v>0.00034722222222222224</v>
      </c>
      <c r="M47" s="10">
        <f t="shared" si="6"/>
        <v>0.0024305555555555556</v>
      </c>
      <c r="N47" s="13">
        <v>2</v>
      </c>
      <c r="O47" s="13">
        <v>2</v>
      </c>
      <c r="P47" s="13">
        <v>1</v>
      </c>
      <c r="Q47" s="10">
        <f t="shared" si="7"/>
        <v>0.004861111111111111</v>
      </c>
    </row>
    <row r="48" spans="1:17" ht="15">
      <c r="A48" s="13">
        <v>18</v>
      </c>
      <c r="B48" s="21">
        <f t="shared" si="8"/>
        <v>0.8704861111111111</v>
      </c>
      <c r="C48" s="21">
        <f t="shared" si="9"/>
        <v>0.8704861111111111</v>
      </c>
      <c r="D48" s="11" t="s">
        <v>5</v>
      </c>
      <c r="E48" s="25" t="s">
        <v>9</v>
      </c>
      <c r="F48" s="11" t="s">
        <v>18</v>
      </c>
      <c r="G48" s="11" t="s">
        <v>17</v>
      </c>
      <c r="H48" s="12"/>
      <c r="I48" s="11" t="s">
        <v>14</v>
      </c>
      <c r="J48" s="12"/>
      <c r="K48" s="10">
        <v>0.0020833333333333333</v>
      </c>
      <c r="L48" s="10">
        <v>0.00034722222222222224</v>
      </c>
      <c r="M48" s="10">
        <f t="shared" si="6"/>
        <v>0.0024305555555555556</v>
      </c>
      <c r="N48" s="13">
        <v>0</v>
      </c>
      <c r="O48" s="13">
        <v>0</v>
      </c>
      <c r="P48" s="13">
        <v>1</v>
      </c>
      <c r="Q48" s="10">
        <f t="shared" si="7"/>
        <v>0</v>
      </c>
    </row>
    <row r="49" spans="1:17" ht="15">
      <c r="A49" s="13">
        <v>19</v>
      </c>
      <c r="B49" s="21">
        <f t="shared" si="8"/>
        <v>0.8704861111111111</v>
      </c>
      <c r="C49" s="21">
        <f t="shared" si="9"/>
        <v>0.8704861111111111</v>
      </c>
      <c r="D49" s="11" t="s">
        <v>5</v>
      </c>
      <c r="E49" s="25" t="s">
        <v>9</v>
      </c>
      <c r="F49" s="11" t="s">
        <v>18</v>
      </c>
      <c r="G49" s="11" t="s">
        <v>7</v>
      </c>
      <c r="H49" s="12"/>
      <c r="I49" s="12" t="s">
        <v>15</v>
      </c>
      <c r="J49" s="12"/>
      <c r="K49" s="10">
        <v>0.002777777777777778</v>
      </c>
      <c r="L49" s="10">
        <v>0.00034722222222222224</v>
      </c>
      <c r="M49" s="10">
        <f t="shared" si="6"/>
        <v>0.003125</v>
      </c>
      <c r="N49" s="13">
        <v>0</v>
      </c>
      <c r="O49" s="13">
        <v>0</v>
      </c>
      <c r="P49" s="13">
        <v>1</v>
      </c>
      <c r="Q49" s="10">
        <f t="shared" si="7"/>
        <v>0</v>
      </c>
    </row>
    <row r="50" spans="1:17" ht="15">
      <c r="A50" s="13">
        <v>20</v>
      </c>
      <c r="B50" s="21">
        <f t="shared" si="8"/>
        <v>0.8704861111111111</v>
      </c>
      <c r="C50" s="21">
        <f t="shared" si="9"/>
        <v>0.8861111111111111</v>
      </c>
      <c r="D50" s="11" t="s">
        <v>19</v>
      </c>
      <c r="E50" s="25" t="s">
        <v>9</v>
      </c>
      <c r="F50" s="11" t="s">
        <v>20</v>
      </c>
      <c r="G50" s="11" t="s">
        <v>13</v>
      </c>
      <c r="H50" s="12"/>
      <c r="I50" s="12" t="s">
        <v>15</v>
      </c>
      <c r="J50" s="12"/>
      <c r="K50" s="10">
        <v>0.002777777777777778</v>
      </c>
      <c r="L50" s="10">
        <v>0.00034722222222222224</v>
      </c>
      <c r="M50" s="10">
        <f t="shared" si="6"/>
        <v>0.003125</v>
      </c>
      <c r="N50" s="13">
        <v>5</v>
      </c>
      <c r="O50" s="13">
        <v>5</v>
      </c>
      <c r="P50" s="13">
        <v>1</v>
      </c>
      <c r="Q50" s="10">
        <f t="shared" si="7"/>
        <v>0.015625</v>
      </c>
    </row>
    <row r="51" spans="1:17" ht="15">
      <c r="A51" s="13">
        <v>21</v>
      </c>
      <c r="B51" s="21">
        <f t="shared" si="8"/>
        <v>0.8861111111111111</v>
      </c>
      <c r="C51" s="21">
        <f t="shared" si="9"/>
        <v>0.8861111111111111</v>
      </c>
      <c r="D51" s="11" t="s">
        <v>5</v>
      </c>
      <c r="E51" s="25" t="s">
        <v>9</v>
      </c>
      <c r="F51" s="11" t="s">
        <v>18</v>
      </c>
      <c r="G51" s="11" t="s">
        <v>17</v>
      </c>
      <c r="H51" s="12"/>
      <c r="I51" s="12" t="s">
        <v>15</v>
      </c>
      <c r="J51" s="12"/>
      <c r="K51" s="10">
        <v>0.002777777777777778</v>
      </c>
      <c r="L51" s="10">
        <v>0.00034722222222222224</v>
      </c>
      <c r="M51" s="10">
        <f t="shared" si="6"/>
        <v>0.003125</v>
      </c>
      <c r="N51" s="13">
        <v>0</v>
      </c>
      <c r="O51" s="13">
        <v>0</v>
      </c>
      <c r="P51" s="13">
        <v>1</v>
      </c>
      <c r="Q51" s="10">
        <f t="shared" si="7"/>
        <v>0</v>
      </c>
    </row>
    <row r="52" spans="1:17" s="3" customFormat="1" ht="15.75">
      <c r="A52" s="9"/>
      <c r="B52" s="21">
        <f t="shared" si="8"/>
        <v>0.8861111111111111</v>
      </c>
      <c r="C52" s="21">
        <f t="shared" si="9"/>
        <v>0.9072916666666666</v>
      </c>
      <c r="D52" s="35" t="s">
        <v>30</v>
      </c>
      <c r="E52" s="35"/>
      <c r="F52" s="35"/>
      <c r="G52" s="35"/>
      <c r="H52" s="35"/>
      <c r="I52" s="35"/>
      <c r="J52" s="35"/>
      <c r="K52" s="10">
        <v>0.020833333333333332</v>
      </c>
      <c r="L52" s="10">
        <v>0.00034722222222222224</v>
      </c>
      <c r="M52" s="10">
        <f t="shared" si="6"/>
        <v>0.021180555555555553</v>
      </c>
      <c r="N52" s="13">
        <v>1</v>
      </c>
      <c r="O52" s="13">
        <v>1</v>
      </c>
      <c r="P52" s="13">
        <v>1</v>
      </c>
      <c r="Q52" s="10">
        <f t="shared" si="7"/>
        <v>0.021180555555555553</v>
      </c>
    </row>
    <row r="53" spans="2:17" s="15" customFormat="1" ht="10.5" customHeight="1">
      <c r="B53" s="23"/>
      <c r="C53" s="23"/>
      <c r="D53" s="17"/>
      <c r="E53" s="17"/>
      <c r="F53" s="17"/>
      <c r="G53" s="17"/>
      <c r="H53" s="17"/>
      <c r="I53" s="17"/>
      <c r="J53" s="17"/>
      <c r="K53" s="16"/>
      <c r="L53" s="16"/>
      <c r="M53" s="16"/>
      <c r="N53" s="18"/>
      <c r="O53" s="18"/>
      <c r="P53" s="18"/>
      <c r="Q53" s="16"/>
    </row>
    <row r="54" spans="2:19" s="15" customFormat="1" ht="10.5" customHeight="1">
      <c r="B54" s="37" t="s">
        <v>40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7" s="15" customFormat="1" ht="10.5" customHeight="1">
      <c r="B55" s="23"/>
      <c r="C55" s="23"/>
      <c r="D55" s="17"/>
      <c r="E55" s="17"/>
      <c r="F55" s="17"/>
      <c r="G55" s="17"/>
      <c r="H55" s="17"/>
      <c r="I55" s="17"/>
      <c r="J55" s="17"/>
      <c r="K55" s="16"/>
      <c r="L55" s="16"/>
      <c r="M55" s="16"/>
      <c r="N55" s="18"/>
      <c r="O55" s="18"/>
      <c r="P55" s="18"/>
      <c r="Q55" s="16"/>
    </row>
    <row r="56" spans="1:18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</sheetData>
  <sheetProtection/>
  <mergeCells count="14">
    <mergeCell ref="D28:J28"/>
    <mergeCell ref="D30:J30"/>
    <mergeCell ref="D52:J52"/>
    <mergeCell ref="B54:S54"/>
    <mergeCell ref="A6:Q6"/>
    <mergeCell ref="A57:R57"/>
    <mergeCell ref="A1:Q1"/>
    <mergeCell ref="A2:Q2"/>
    <mergeCell ref="A3:Q3"/>
    <mergeCell ref="A4:Q4"/>
    <mergeCell ref="A5:Q5"/>
    <mergeCell ref="A56:R56"/>
    <mergeCell ref="D9:J9"/>
    <mergeCell ref="A7:Q7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="120" zoomScaleNormal="120" zoomScalePageLayoutView="0" workbookViewId="0" topLeftCell="A1">
      <pane xSplit="17" ySplit="7" topLeftCell="R35" activePane="bottomRight" state="frozen"/>
      <selection pane="topLeft" activeCell="A1" sqref="A1"/>
      <selection pane="topRight" activeCell="R1" sqref="R1"/>
      <selection pane="bottomLeft" activeCell="A7" sqref="A7"/>
      <selection pane="bottomRight" activeCell="A2" sqref="A2:Q2"/>
    </sheetView>
  </sheetViews>
  <sheetFormatPr defaultColWidth="9.00390625" defaultRowHeight="12.75"/>
  <cols>
    <col min="1" max="1" width="6.625" style="6" bestFit="1" customWidth="1"/>
    <col min="2" max="3" width="6.125" style="22" bestFit="1" customWidth="1"/>
    <col min="4" max="4" width="12.125" style="5" customWidth="1"/>
    <col min="5" max="5" width="8.375" style="27" customWidth="1"/>
    <col min="6" max="6" width="24.375" style="2" customWidth="1"/>
    <col min="7" max="7" width="13.375" style="2" bestFit="1" customWidth="1"/>
    <col min="8" max="8" width="2.75390625" style="2" bestFit="1" customWidth="1"/>
    <col min="9" max="9" width="14.75390625" style="2" customWidth="1"/>
    <col min="10" max="10" width="7.25390625" style="2" customWidth="1"/>
    <col min="11" max="11" width="7.875" style="4" bestFit="1" customWidth="1"/>
    <col min="12" max="13" width="7.375" style="4" hidden="1" customWidth="1"/>
    <col min="14" max="14" width="4.00390625" style="6" customWidth="1"/>
    <col min="15" max="15" width="3.25390625" style="6" customWidth="1"/>
    <col min="16" max="16" width="5.00390625" style="6" customWidth="1"/>
    <col min="17" max="17" width="7.875" style="6" bestFit="1" customWidth="1"/>
    <col min="18" max="16384" width="9.125" style="6" customWidth="1"/>
  </cols>
  <sheetData>
    <row r="1" spans="1:17" s="1" customFormat="1" ht="24.7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17.25" customHeight="1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1" customFormat="1" ht="17.25" customHeight="1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" customFormat="1" ht="15.75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1" customFormat="1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1" customFormat="1" ht="15">
      <c r="A6" s="32" t="s">
        <v>21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1" customFormat="1" ht="15">
      <c r="A7" s="32" t="s">
        <v>22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6.5" customHeight="1">
      <c r="A8" s="7"/>
      <c r="B8" s="19"/>
      <c r="C8" s="19"/>
      <c r="D8" s="7"/>
      <c r="E8" s="2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3" customFormat="1" ht="15.75">
      <c r="A9" s="14">
        <v>0.3333333333333333</v>
      </c>
      <c r="B9" s="20">
        <f>A9</f>
        <v>0.3333333333333333</v>
      </c>
      <c r="C9" s="20">
        <f aca="true" t="shared" si="0" ref="C9:C20">B9+Q9</f>
        <v>0.34027777777777773</v>
      </c>
      <c r="D9" s="34" t="s">
        <v>27</v>
      </c>
      <c r="E9" s="34"/>
      <c r="F9" s="34"/>
      <c r="G9" s="34"/>
      <c r="H9" s="34"/>
      <c r="I9" s="34"/>
      <c r="J9" s="34"/>
      <c r="K9" s="8">
        <v>0.006944444444444444</v>
      </c>
      <c r="L9" s="8"/>
      <c r="M9" s="8"/>
      <c r="N9" s="9">
        <v>1</v>
      </c>
      <c r="O9" s="9">
        <v>1</v>
      </c>
      <c r="P9" s="9">
        <v>1</v>
      </c>
      <c r="Q9" s="8">
        <f>K9*O9*P9</f>
        <v>0.006944444444444444</v>
      </c>
    </row>
    <row r="10" spans="1:17" ht="15">
      <c r="A10" s="13">
        <v>1</v>
      </c>
      <c r="B10" s="21">
        <f aca="true" t="shared" si="1" ref="B10:B20">C9</f>
        <v>0.34027777777777773</v>
      </c>
      <c r="C10" s="21">
        <f t="shared" si="0"/>
        <v>0.4032986111111111</v>
      </c>
      <c r="D10" s="11" t="s">
        <v>5</v>
      </c>
      <c r="E10" s="25" t="s">
        <v>2</v>
      </c>
      <c r="F10" s="11" t="s">
        <v>6</v>
      </c>
      <c r="G10" s="11" t="s">
        <v>13</v>
      </c>
      <c r="H10" s="12"/>
      <c r="I10" s="11" t="s">
        <v>8</v>
      </c>
      <c r="J10" s="12"/>
      <c r="K10" s="10">
        <v>0.0015624999999999999</v>
      </c>
      <c r="L10" s="10">
        <v>0.00034722222222222224</v>
      </c>
      <c r="M10" s="10">
        <f aca="true" t="shared" si="2" ref="M10:M20">K10+L10</f>
        <v>0.0019097222222222222</v>
      </c>
      <c r="N10" s="13">
        <v>33</v>
      </c>
      <c r="O10" s="13">
        <v>33</v>
      </c>
      <c r="P10" s="13">
        <v>1</v>
      </c>
      <c r="Q10" s="10">
        <f aca="true" t="shared" si="3" ref="Q10:Q20">M10*O10*P10</f>
        <v>0.06302083333333333</v>
      </c>
    </row>
    <row r="11" spans="1:17" ht="15">
      <c r="A11" s="13">
        <v>2</v>
      </c>
      <c r="B11" s="21">
        <f t="shared" si="1"/>
        <v>0.4032986111111111</v>
      </c>
      <c r="C11" s="21">
        <f t="shared" si="0"/>
        <v>0.4605902777777778</v>
      </c>
      <c r="D11" s="11" t="s">
        <v>5</v>
      </c>
      <c r="E11" s="25" t="s">
        <v>2</v>
      </c>
      <c r="F11" s="11" t="s">
        <v>12</v>
      </c>
      <c r="G11" s="11" t="s">
        <v>17</v>
      </c>
      <c r="H11" s="12"/>
      <c r="I11" s="11" t="s">
        <v>8</v>
      </c>
      <c r="J11" s="12"/>
      <c r="K11" s="10">
        <v>0.0015624999999999999</v>
      </c>
      <c r="L11" s="10">
        <v>0.00034722222222222224</v>
      </c>
      <c r="M11" s="10">
        <f t="shared" si="2"/>
        <v>0.0019097222222222222</v>
      </c>
      <c r="N11" s="13">
        <v>30</v>
      </c>
      <c r="O11" s="13">
        <v>30</v>
      </c>
      <c r="P11" s="13">
        <v>1</v>
      </c>
      <c r="Q11" s="10">
        <f t="shared" si="3"/>
        <v>0.057291666666666664</v>
      </c>
    </row>
    <row r="12" spans="1:17" ht="15">
      <c r="A12" s="13">
        <v>3</v>
      </c>
      <c r="B12" s="21">
        <f t="shared" si="1"/>
        <v>0.4605902777777778</v>
      </c>
      <c r="C12" s="21">
        <f t="shared" si="0"/>
        <v>0.5064236111111111</v>
      </c>
      <c r="D12" s="11" t="s">
        <v>5</v>
      </c>
      <c r="E12" s="25" t="s">
        <v>1</v>
      </c>
      <c r="F12" s="11" t="s">
        <v>6</v>
      </c>
      <c r="G12" s="11" t="s">
        <v>13</v>
      </c>
      <c r="H12" s="12"/>
      <c r="I12" s="11" t="s">
        <v>8</v>
      </c>
      <c r="J12" s="12"/>
      <c r="K12" s="10">
        <v>0.0015624999999999999</v>
      </c>
      <c r="L12" s="10">
        <v>0.00034722222222222224</v>
      </c>
      <c r="M12" s="10">
        <f t="shared" si="2"/>
        <v>0.0019097222222222222</v>
      </c>
      <c r="N12" s="13">
        <v>24</v>
      </c>
      <c r="O12" s="13">
        <v>24</v>
      </c>
      <c r="P12" s="13">
        <v>1</v>
      </c>
      <c r="Q12" s="10">
        <f t="shared" si="3"/>
        <v>0.04583333333333333</v>
      </c>
    </row>
    <row r="13" spans="1:17" ht="15">
      <c r="A13" s="13">
        <v>4</v>
      </c>
      <c r="B13" s="21">
        <f t="shared" si="1"/>
        <v>0.5064236111111111</v>
      </c>
      <c r="C13" s="21">
        <f t="shared" si="0"/>
        <v>0.5522569444444444</v>
      </c>
      <c r="D13" s="11" t="s">
        <v>5</v>
      </c>
      <c r="E13" s="25" t="s">
        <v>1</v>
      </c>
      <c r="F13" s="11" t="s">
        <v>12</v>
      </c>
      <c r="G13" s="11" t="s">
        <v>17</v>
      </c>
      <c r="H13" s="12"/>
      <c r="I13" s="11" t="s">
        <v>8</v>
      </c>
      <c r="J13" s="12"/>
      <c r="K13" s="10">
        <v>0.0015624999999999999</v>
      </c>
      <c r="L13" s="10">
        <v>0.00034722222222222224</v>
      </c>
      <c r="M13" s="10">
        <f t="shared" si="2"/>
        <v>0.0019097222222222222</v>
      </c>
      <c r="N13" s="13">
        <v>24</v>
      </c>
      <c r="O13" s="13">
        <v>24</v>
      </c>
      <c r="P13" s="13">
        <v>1</v>
      </c>
      <c r="Q13" s="10">
        <f t="shared" si="3"/>
        <v>0.04583333333333333</v>
      </c>
    </row>
    <row r="14" spans="1:17" ht="15">
      <c r="A14" s="13">
        <v>5</v>
      </c>
      <c r="B14" s="21">
        <f t="shared" si="1"/>
        <v>0.5522569444444444</v>
      </c>
      <c r="C14" s="21">
        <f t="shared" si="0"/>
        <v>0.5751736111111111</v>
      </c>
      <c r="D14" s="11" t="s">
        <v>5</v>
      </c>
      <c r="E14" s="25" t="s">
        <v>0</v>
      </c>
      <c r="F14" s="11" t="s">
        <v>6</v>
      </c>
      <c r="G14" s="11" t="s">
        <v>13</v>
      </c>
      <c r="H14" s="12"/>
      <c r="I14" s="11" t="s">
        <v>8</v>
      </c>
      <c r="J14" s="12"/>
      <c r="K14" s="10">
        <v>0.0015624999999999999</v>
      </c>
      <c r="L14" s="10">
        <v>0.00034722222222222224</v>
      </c>
      <c r="M14" s="10">
        <f t="shared" si="2"/>
        <v>0.0019097222222222222</v>
      </c>
      <c r="N14" s="13">
        <v>12</v>
      </c>
      <c r="O14" s="13">
        <v>12</v>
      </c>
      <c r="P14" s="13">
        <v>1</v>
      </c>
      <c r="Q14" s="10">
        <f t="shared" si="3"/>
        <v>0.022916666666666665</v>
      </c>
    </row>
    <row r="15" spans="1:17" ht="15">
      <c r="A15" s="13">
        <v>6</v>
      </c>
      <c r="B15" s="21">
        <f t="shared" si="1"/>
        <v>0.5751736111111111</v>
      </c>
      <c r="C15" s="21">
        <f t="shared" si="0"/>
        <v>0.5980902777777778</v>
      </c>
      <c r="D15" s="11" t="s">
        <v>5</v>
      </c>
      <c r="E15" s="25" t="s">
        <v>0</v>
      </c>
      <c r="F15" s="11" t="s">
        <v>12</v>
      </c>
      <c r="G15" s="11" t="s">
        <v>17</v>
      </c>
      <c r="H15" s="12"/>
      <c r="I15" s="11" t="s">
        <v>8</v>
      </c>
      <c r="J15" s="12"/>
      <c r="K15" s="10">
        <v>0.0015624999999999999</v>
      </c>
      <c r="L15" s="10">
        <v>0.00034722222222222224</v>
      </c>
      <c r="M15" s="10">
        <f t="shared" si="2"/>
        <v>0.0019097222222222222</v>
      </c>
      <c r="N15" s="13">
        <v>12</v>
      </c>
      <c r="O15" s="13">
        <v>12</v>
      </c>
      <c r="P15" s="13">
        <v>1</v>
      </c>
      <c r="Q15" s="10">
        <f t="shared" si="3"/>
        <v>0.022916666666666665</v>
      </c>
    </row>
    <row r="16" spans="1:17" ht="15">
      <c r="A16" s="13">
        <v>7</v>
      </c>
      <c r="B16" s="21">
        <f t="shared" si="1"/>
        <v>0.5980902777777778</v>
      </c>
      <c r="C16" s="21">
        <f t="shared" si="0"/>
        <v>0.6095486111111111</v>
      </c>
      <c r="D16" s="11" t="s">
        <v>5</v>
      </c>
      <c r="E16" s="25" t="s">
        <v>9</v>
      </c>
      <c r="F16" s="11" t="s">
        <v>6</v>
      </c>
      <c r="G16" s="11" t="s">
        <v>13</v>
      </c>
      <c r="H16" s="12"/>
      <c r="I16" s="11" t="s">
        <v>8</v>
      </c>
      <c r="J16" s="12"/>
      <c r="K16" s="10">
        <v>0.0015624999999999999</v>
      </c>
      <c r="L16" s="10">
        <v>0.00034722222222222224</v>
      </c>
      <c r="M16" s="10">
        <f t="shared" si="2"/>
        <v>0.0019097222222222222</v>
      </c>
      <c r="N16" s="13">
        <v>6</v>
      </c>
      <c r="O16" s="13">
        <v>6</v>
      </c>
      <c r="P16" s="13">
        <v>1</v>
      </c>
      <c r="Q16" s="10">
        <f t="shared" si="3"/>
        <v>0.011458333333333333</v>
      </c>
    </row>
    <row r="17" spans="1:17" ht="15">
      <c r="A17" s="13">
        <v>8</v>
      </c>
      <c r="B17" s="21">
        <f t="shared" si="1"/>
        <v>0.6095486111111111</v>
      </c>
      <c r="C17" s="21">
        <f t="shared" si="0"/>
        <v>0.6095486111111111</v>
      </c>
      <c r="D17" s="11" t="s">
        <v>5</v>
      </c>
      <c r="E17" s="25" t="s">
        <v>9</v>
      </c>
      <c r="F17" s="11" t="s">
        <v>6</v>
      </c>
      <c r="G17" s="11" t="s">
        <v>13</v>
      </c>
      <c r="H17" s="12"/>
      <c r="I17" s="11" t="s">
        <v>10</v>
      </c>
      <c r="J17" s="12"/>
      <c r="K17" s="10">
        <v>0.0015624999999999999</v>
      </c>
      <c r="L17" s="10">
        <v>0.00034722222222222224</v>
      </c>
      <c r="M17" s="10">
        <f t="shared" si="2"/>
        <v>0.0019097222222222222</v>
      </c>
      <c r="N17" s="13">
        <v>0</v>
      </c>
      <c r="O17" s="13">
        <v>0</v>
      </c>
      <c r="P17" s="13">
        <v>1</v>
      </c>
      <c r="Q17" s="10">
        <f t="shared" si="3"/>
        <v>0</v>
      </c>
    </row>
    <row r="18" spans="1:17" ht="15">
      <c r="A18" s="13">
        <v>9</v>
      </c>
      <c r="B18" s="21">
        <f t="shared" si="1"/>
        <v>0.6095486111111111</v>
      </c>
      <c r="C18" s="21">
        <f t="shared" si="0"/>
        <v>0.6210069444444445</v>
      </c>
      <c r="D18" s="11" t="s">
        <v>5</v>
      </c>
      <c r="E18" s="25" t="s">
        <v>9</v>
      </c>
      <c r="F18" s="11" t="s">
        <v>12</v>
      </c>
      <c r="G18" s="11" t="s">
        <v>17</v>
      </c>
      <c r="H18" s="12"/>
      <c r="I18" s="11" t="s">
        <v>8</v>
      </c>
      <c r="J18" s="12"/>
      <c r="K18" s="10">
        <v>0.0015624999999999999</v>
      </c>
      <c r="L18" s="10">
        <v>0.00034722222222222224</v>
      </c>
      <c r="M18" s="10">
        <f t="shared" si="2"/>
        <v>0.0019097222222222222</v>
      </c>
      <c r="N18" s="13">
        <v>6</v>
      </c>
      <c r="O18" s="13">
        <v>6</v>
      </c>
      <c r="P18" s="13">
        <v>1</v>
      </c>
      <c r="Q18" s="10">
        <f t="shared" si="3"/>
        <v>0.011458333333333333</v>
      </c>
    </row>
    <row r="19" spans="1:17" ht="15">
      <c r="A19" s="13">
        <v>10</v>
      </c>
      <c r="B19" s="21">
        <f t="shared" si="1"/>
        <v>0.6210069444444445</v>
      </c>
      <c r="C19" s="21">
        <f t="shared" si="0"/>
        <v>0.624826388888889</v>
      </c>
      <c r="D19" s="11" t="s">
        <v>5</v>
      </c>
      <c r="E19" s="25" t="s">
        <v>9</v>
      </c>
      <c r="F19" s="11" t="s">
        <v>12</v>
      </c>
      <c r="G19" s="11" t="s">
        <v>17</v>
      </c>
      <c r="H19" s="12"/>
      <c r="I19" s="11" t="s">
        <v>10</v>
      </c>
      <c r="J19" s="12"/>
      <c r="K19" s="10">
        <v>0.0015624999999999999</v>
      </c>
      <c r="L19" s="10">
        <v>0.00034722222222222224</v>
      </c>
      <c r="M19" s="10">
        <f t="shared" si="2"/>
        <v>0.0019097222222222222</v>
      </c>
      <c r="N19" s="13">
        <v>2</v>
      </c>
      <c r="O19" s="13">
        <v>2</v>
      </c>
      <c r="P19" s="13">
        <v>1</v>
      </c>
      <c r="Q19" s="10">
        <f t="shared" si="3"/>
        <v>0.0038194444444444443</v>
      </c>
    </row>
    <row r="20" spans="1:17" s="3" customFormat="1" ht="15.75">
      <c r="A20" s="9"/>
      <c r="B20" s="21">
        <f t="shared" si="1"/>
        <v>0.624826388888889</v>
      </c>
      <c r="C20" s="21">
        <f t="shared" si="0"/>
        <v>0.6460069444444445</v>
      </c>
      <c r="D20" s="35" t="s">
        <v>28</v>
      </c>
      <c r="E20" s="35"/>
      <c r="F20" s="35"/>
      <c r="G20" s="35"/>
      <c r="H20" s="35"/>
      <c r="I20" s="35"/>
      <c r="J20" s="35"/>
      <c r="K20" s="10">
        <v>0.020833333333333332</v>
      </c>
      <c r="L20" s="10">
        <v>0.00034722222222222224</v>
      </c>
      <c r="M20" s="10">
        <f t="shared" si="2"/>
        <v>0.021180555555555553</v>
      </c>
      <c r="N20" s="13">
        <v>1</v>
      </c>
      <c r="O20" s="13">
        <v>1</v>
      </c>
      <c r="P20" s="13">
        <v>1</v>
      </c>
      <c r="Q20" s="10">
        <f t="shared" si="3"/>
        <v>0.021180555555555553</v>
      </c>
    </row>
    <row r="21" spans="2:17" s="15" customFormat="1" ht="15.75">
      <c r="B21" s="23"/>
      <c r="C21" s="23"/>
      <c r="D21" s="17"/>
      <c r="E21" s="26"/>
      <c r="F21" s="17"/>
      <c r="G21" s="17"/>
      <c r="H21" s="17"/>
      <c r="I21" s="17"/>
      <c r="J21" s="17"/>
      <c r="K21" s="16"/>
      <c r="L21" s="16"/>
      <c r="M21" s="16"/>
      <c r="N21" s="18"/>
      <c r="O21" s="18"/>
      <c r="P21" s="18"/>
      <c r="Q21" s="16"/>
    </row>
    <row r="22" spans="1:17" s="3" customFormat="1" ht="15.75">
      <c r="A22" s="14">
        <v>0.6666666666666666</v>
      </c>
      <c r="B22" s="20">
        <f>A22</f>
        <v>0.6666666666666666</v>
      </c>
      <c r="C22" s="20">
        <f aca="true" t="shared" si="4" ref="C22:C42">B22+Q22</f>
        <v>0.673611111111111</v>
      </c>
      <c r="D22" s="34" t="s">
        <v>29</v>
      </c>
      <c r="E22" s="34"/>
      <c r="F22" s="34"/>
      <c r="G22" s="34"/>
      <c r="H22" s="34"/>
      <c r="I22" s="34"/>
      <c r="J22" s="34"/>
      <c r="K22" s="8">
        <v>0.006944444444444444</v>
      </c>
      <c r="L22" s="8"/>
      <c r="M22" s="8"/>
      <c r="N22" s="9">
        <v>1</v>
      </c>
      <c r="O22" s="9">
        <v>1</v>
      </c>
      <c r="P22" s="9">
        <v>1</v>
      </c>
      <c r="Q22" s="8">
        <f>K22*O22*P22</f>
        <v>0.006944444444444444</v>
      </c>
    </row>
    <row r="23" spans="1:17" ht="15">
      <c r="A23" s="13">
        <v>1</v>
      </c>
      <c r="B23" s="21">
        <f aca="true" t="shared" si="5" ref="B23:B42">C22</f>
        <v>0.673611111111111</v>
      </c>
      <c r="C23" s="21">
        <f t="shared" si="4"/>
        <v>0.7003472222222221</v>
      </c>
      <c r="D23" s="11" t="s">
        <v>5</v>
      </c>
      <c r="E23" s="25" t="s">
        <v>0</v>
      </c>
      <c r="F23" s="11" t="s">
        <v>16</v>
      </c>
      <c r="G23" s="11" t="s">
        <v>7</v>
      </c>
      <c r="H23" s="12"/>
      <c r="I23" s="11" t="s">
        <v>8</v>
      </c>
      <c r="J23" s="12"/>
      <c r="K23" s="10">
        <v>0.0015624999999999999</v>
      </c>
      <c r="L23" s="10">
        <v>0.00034722222222222224</v>
      </c>
      <c r="M23" s="10">
        <f aca="true" t="shared" si="6" ref="M23:M42">K23+L23</f>
        <v>0.0019097222222222222</v>
      </c>
      <c r="N23" s="13">
        <v>14</v>
      </c>
      <c r="O23" s="13">
        <v>14</v>
      </c>
      <c r="P23" s="13">
        <v>1</v>
      </c>
      <c r="Q23" s="10">
        <f aca="true" t="shared" si="7" ref="Q23:Q42">M23*O23*P23</f>
        <v>0.02673611111111111</v>
      </c>
    </row>
    <row r="24" spans="1:17" ht="15">
      <c r="A24" s="13">
        <v>2</v>
      </c>
      <c r="B24" s="21">
        <f t="shared" si="5"/>
        <v>0.7003472222222221</v>
      </c>
      <c r="C24" s="21">
        <f t="shared" si="4"/>
        <v>0.7232638888888888</v>
      </c>
      <c r="D24" s="11" t="s">
        <v>19</v>
      </c>
      <c r="E24" s="25" t="s">
        <v>0</v>
      </c>
      <c r="F24" s="11" t="s">
        <v>20</v>
      </c>
      <c r="G24" s="11" t="s">
        <v>17</v>
      </c>
      <c r="H24" s="12"/>
      <c r="I24" s="11" t="s">
        <v>8</v>
      </c>
      <c r="J24" s="12"/>
      <c r="K24" s="10">
        <v>0.0015624999999999999</v>
      </c>
      <c r="L24" s="10">
        <v>0.00034722222222222224</v>
      </c>
      <c r="M24" s="10">
        <f t="shared" si="6"/>
        <v>0.0019097222222222222</v>
      </c>
      <c r="N24" s="13">
        <v>12</v>
      </c>
      <c r="O24" s="13">
        <v>12</v>
      </c>
      <c r="P24" s="13">
        <v>1</v>
      </c>
      <c r="Q24" s="10">
        <f t="shared" si="7"/>
        <v>0.022916666666666665</v>
      </c>
    </row>
    <row r="25" spans="1:17" ht="15">
      <c r="A25" s="13">
        <v>3</v>
      </c>
      <c r="B25" s="21">
        <f t="shared" si="5"/>
        <v>0.7232638888888888</v>
      </c>
      <c r="C25" s="21">
        <f t="shared" si="4"/>
        <v>0.7347222222222222</v>
      </c>
      <c r="D25" s="11" t="s">
        <v>5</v>
      </c>
      <c r="E25" s="25" t="s">
        <v>9</v>
      </c>
      <c r="F25" s="11" t="s">
        <v>16</v>
      </c>
      <c r="G25" s="11" t="s">
        <v>7</v>
      </c>
      <c r="H25" s="12"/>
      <c r="I25" s="11" t="s">
        <v>8</v>
      </c>
      <c r="J25" s="12"/>
      <c r="K25" s="10">
        <v>0.0015624999999999999</v>
      </c>
      <c r="L25" s="10">
        <v>0.00034722222222222224</v>
      </c>
      <c r="M25" s="10">
        <f t="shared" si="6"/>
        <v>0.0019097222222222222</v>
      </c>
      <c r="N25" s="13">
        <v>6</v>
      </c>
      <c r="O25" s="13">
        <v>6</v>
      </c>
      <c r="P25" s="13">
        <v>1</v>
      </c>
      <c r="Q25" s="10">
        <f t="shared" si="7"/>
        <v>0.011458333333333333</v>
      </c>
    </row>
    <row r="26" spans="1:17" ht="15">
      <c r="A26" s="13">
        <v>4</v>
      </c>
      <c r="B26" s="21">
        <f t="shared" si="5"/>
        <v>0.7347222222222222</v>
      </c>
      <c r="C26" s="21">
        <f t="shared" si="4"/>
        <v>0.7366319444444444</v>
      </c>
      <c r="D26" s="11" t="s">
        <v>5</v>
      </c>
      <c r="E26" s="25" t="s">
        <v>9</v>
      </c>
      <c r="F26" s="11" t="s">
        <v>16</v>
      </c>
      <c r="G26" s="11" t="s">
        <v>7</v>
      </c>
      <c r="H26" s="12"/>
      <c r="I26" s="11" t="s">
        <v>10</v>
      </c>
      <c r="J26" s="12"/>
      <c r="K26" s="10">
        <v>0.0015624999999999999</v>
      </c>
      <c r="L26" s="10">
        <v>0.00034722222222222224</v>
      </c>
      <c r="M26" s="10">
        <f t="shared" si="6"/>
        <v>0.0019097222222222222</v>
      </c>
      <c r="N26" s="13">
        <v>1</v>
      </c>
      <c r="O26" s="13">
        <v>1</v>
      </c>
      <c r="P26" s="13">
        <v>1</v>
      </c>
      <c r="Q26" s="10">
        <f t="shared" si="7"/>
        <v>0.0019097222222222222</v>
      </c>
    </row>
    <row r="27" spans="1:17" ht="15">
      <c r="A27" s="13">
        <v>5</v>
      </c>
      <c r="B27" s="21">
        <f t="shared" si="5"/>
        <v>0.7366319444444444</v>
      </c>
      <c r="C27" s="21">
        <f t="shared" si="4"/>
        <v>0.7480902777777777</v>
      </c>
      <c r="D27" s="11" t="s">
        <v>19</v>
      </c>
      <c r="E27" s="25" t="s">
        <v>9</v>
      </c>
      <c r="F27" s="11" t="s">
        <v>20</v>
      </c>
      <c r="G27" s="11" t="s">
        <v>17</v>
      </c>
      <c r="H27" s="12"/>
      <c r="I27" s="11" t="s">
        <v>8</v>
      </c>
      <c r="J27" s="12"/>
      <c r="K27" s="10">
        <v>0.0015624999999999999</v>
      </c>
      <c r="L27" s="10">
        <v>0.00034722222222222224</v>
      </c>
      <c r="M27" s="10">
        <f t="shared" si="6"/>
        <v>0.0019097222222222222</v>
      </c>
      <c r="N27" s="13">
        <v>6</v>
      </c>
      <c r="O27" s="13">
        <v>6</v>
      </c>
      <c r="P27" s="13">
        <v>1</v>
      </c>
      <c r="Q27" s="10">
        <f t="shared" si="7"/>
        <v>0.011458333333333333</v>
      </c>
    </row>
    <row r="28" spans="1:17" ht="15">
      <c r="A28" s="13">
        <v>6</v>
      </c>
      <c r="B28" s="21">
        <f t="shared" si="5"/>
        <v>0.7480902777777777</v>
      </c>
      <c r="C28" s="21">
        <f t="shared" si="4"/>
        <v>0.7480902777777777</v>
      </c>
      <c r="D28" s="11" t="s">
        <v>19</v>
      </c>
      <c r="E28" s="25" t="s">
        <v>9</v>
      </c>
      <c r="F28" s="11" t="s">
        <v>20</v>
      </c>
      <c r="G28" s="11" t="s">
        <v>17</v>
      </c>
      <c r="H28" s="12"/>
      <c r="I28" s="11" t="s">
        <v>10</v>
      </c>
      <c r="J28" s="12"/>
      <c r="K28" s="10">
        <v>0.0015624999999999999</v>
      </c>
      <c r="L28" s="10">
        <v>0.00034722222222222224</v>
      </c>
      <c r="M28" s="10">
        <f t="shared" si="6"/>
        <v>0.0019097222222222222</v>
      </c>
      <c r="N28" s="13">
        <v>0</v>
      </c>
      <c r="O28" s="13">
        <v>0</v>
      </c>
      <c r="P28" s="13">
        <v>1</v>
      </c>
      <c r="Q28" s="10">
        <f t="shared" si="7"/>
        <v>0</v>
      </c>
    </row>
    <row r="29" spans="1:17" ht="15">
      <c r="A29" s="13">
        <v>7</v>
      </c>
      <c r="B29" s="21">
        <f t="shared" si="5"/>
        <v>0.7480902777777777</v>
      </c>
      <c r="C29" s="21">
        <f t="shared" si="4"/>
        <v>0.7671874999999999</v>
      </c>
      <c r="D29" s="11" t="s">
        <v>5</v>
      </c>
      <c r="E29" s="25" t="s">
        <v>0</v>
      </c>
      <c r="F29" s="11" t="s">
        <v>6</v>
      </c>
      <c r="G29" s="11" t="s">
        <v>13</v>
      </c>
      <c r="H29" s="12"/>
      <c r="I29" s="11" t="s">
        <v>11</v>
      </c>
      <c r="J29" s="12"/>
      <c r="K29" s="10">
        <v>0.0015624999999999999</v>
      </c>
      <c r="L29" s="10">
        <v>0.00034722222222222224</v>
      </c>
      <c r="M29" s="10">
        <f t="shared" si="6"/>
        <v>0.0019097222222222222</v>
      </c>
      <c r="N29" s="13">
        <v>10</v>
      </c>
      <c r="O29" s="13">
        <v>10</v>
      </c>
      <c r="P29" s="13">
        <v>1</v>
      </c>
      <c r="Q29" s="10">
        <f t="shared" si="7"/>
        <v>0.01909722222222222</v>
      </c>
    </row>
    <row r="30" spans="1:17" ht="15">
      <c r="A30" s="13">
        <v>8</v>
      </c>
      <c r="B30" s="21">
        <f t="shared" si="5"/>
        <v>0.7671874999999999</v>
      </c>
      <c r="C30" s="21">
        <f t="shared" si="4"/>
        <v>0.7729166666666666</v>
      </c>
      <c r="D30" s="11" t="s">
        <v>5</v>
      </c>
      <c r="E30" s="25" t="s">
        <v>9</v>
      </c>
      <c r="F30" s="11" t="s">
        <v>16</v>
      </c>
      <c r="G30" s="11" t="s">
        <v>7</v>
      </c>
      <c r="H30" s="12"/>
      <c r="I30" s="11" t="s">
        <v>11</v>
      </c>
      <c r="J30" s="12"/>
      <c r="K30" s="10">
        <v>0.0015624999999999999</v>
      </c>
      <c r="L30" s="10">
        <v>0.00034722222222222224</v>
      </c>
      <c r="M30" s="10">
        <f t="shared" si="6"/>
        <v>0.0019097222222222222</v>
      </c>
      <c r="N30" s="13">
        <v>3</v>
      </c>
      <c r="O30" s="13">
        <v>3</v>
      </c>
      <c r="P30" s="13">
        <v>1</v>
      </c>
      <c r="Q30" s="10">
        <f t="shared" si="7"/>
        <v>0.005729166666666666</v>
      </c>
    </row>
    <row r="31" spans="1:17" ht="15">
      <c r="A31" s="13">
        <v>9</v>
      </c>
      <c r="B31" s="21">
        <f t="shared" si="5"/>
        <v>0.7729166666666666</v>
      </c>
      <c r="C31" s="21">
        <f t="shared" si="4"/>
        <v>0.7786458333333333</v>
      </c>
      <c r="D31" s="11" t="s">
        <v>19</v>
      </c>
      <c r="E31" s="25" t="s">
        <v>9</v>
      </c>
      <c r="F31" s="11" t="s">
        <v>20</v>
      </c>
      <c r="G31" s="11" t="s">
        <v>17</v>
      </c>
      <c r="H31" s="12"/>
      <c r="I31" s="11" t="s">
        <v>23</v>
      </c>
      <c r="J31" s="12"/>
      <c r="K31" s="10">
        <v>0.0015624999999999999</v>
      </c>
      <c r="L31" s="10">
        <v>0.00034722222222222224</v>
      </c>
      <c r="M31" s="10">
        <f t="shared" si="6"/>
        <v>0.0019097222222222222</v>
      </c>
      <c r="N31" s="13">
        <v>3</v>
      </c>
      <c r="O31" s="13">
        <v>3</v>
      </c>
      <c r="P31" s="13">
        <v>1</v>
      </c>
      <c r="Q31" s="10">
        <f t="shared" si="7"/>
        <v>0.005729166666666666</v>
      </c>
    </row>
    <row r="32" spans="1:17" ht="15">
      <c r="A32" s="13">
        <v>10</v>
      </c>
      <c r="B32" s="21">
        <f t="shared" si="5"/>
        <v>0.7786458333333333</v>
      </c>
      <c r="C32" s="21">
        <f t="shared" si="4"/>
        <v>0.7805555555555554</v>
      </c>
      <c r="D32" s="11" t="s">
        <v>19</v>
      </c>
      <c r="E32" s="25" t="s">
        <v>9</v>
      </c>
      <c r="F32" s="11" t="s">
        <v>20</v>
      </c>
      <c r="G32" s="11" t="s">
        <v>17</v>
      </c>
      <c r="H32" s="12"/>
      <c r="I32" s="11" t="s">
        <v>24</v>
      </c>
      <c r="J32" s="12"/>
      <c r="K32" s="10">
        <v>0.0015624999999999999</v>
      </c>
      <c r="L32" s="10">
        <v>0.00034722222222222224</v>
      </c>
      <c r="M32" s="10">
        <f t="shared" si="6"/>
        <v>0.0019097222222222222</v>
      </c>
      <c r="N32" s="13">
        <v>1</v>
      </c>
      <c r="O32" s="13">
        <v>1</v>
      </c>
      <c r="P32" s="13">
        <v>1</v>
      </c>
      <c r="Q32" s="10">
        <f t="shared" si="7"/>
        <v>0.0019097222222222222</v>
      </c>
    </row>
    <row r="33" spans="1:17" ht="15">
      <c r="A33" s="13">
        <v>11</v>
      </c>
      <c r="B33" s="21">
        <f t="shared" si="5"/>
        <v>0.7805555555555554</v>
      </c>
      <c r="C33" s="21">
        <f t="shared" si="4"/>
        <v>0.7920138888888888</v>
      </c>
      <c r="D33" s="11" t="s">
        <v>5</v>
      </c>
      <c r="E33" s="25" t="s">
        <v>9</v>
      </c>
      <c r="F33" s="11" t="s">
        <v>6</v>
      </c>
      <c r="G33" s="11" t="s">
        <v>13</v>
      </c>
      <c r="H33" s="12"/>
      <c r="I33" s="11" t="s">
        <v>11</v>
      </c>
      <c r="J33" s="12"/>
      <c r="K33" s="10">
        <v>0.0015624999999999999</v>
      </c>
      <c r="L33" s="10">
        <v>0.00034722222222222224</v>
      </c>
      <c r="M33" s="10">
        <f t="shared" si="6"/>
        <v>0.0019097222222222222</v>
      </c>
      <c r="N33" s="13">
        <v>6</v>
      </c>
      <c r="O33" s="13">
        <v>6</v>
      </c>
      <c r="P33" s="13">
        <v>1</v>
      </c>
      <c r="Q33" s="10">
        <f t="shared" si="7"/>
        <v>0.011458333333333333</v>
      </c>
    </row>
    <row r="34" spans="1:17" ht="15">
      <c r="A34" s="13">
        <v>12</v>
      </c>
      <c r="B34" s="21">
        <f t="shared" si="5"/>
        <v>0.7920138888888888</v>
      </c>
      <c r="C34" s="21">
        <f t="shared" si="4"/>
        <v>0.7958333333333333</v>
      </c>
      <c r="D34" s="11" t="s">
        <v>38</v>
      </c>
      <c r="E34" s="25" t="s">
        <v>9</v>
      </c>
      <c r="F34" s="11" t="s">
        <v>16</v>
      </c>
      <c r="G34" s="11" t="s">
        <v>39</v>
      </c>
      <c r="H34" s="12"/>
      <c r="I34" s="11" t="s">
        <v>8</v>
      </c>
      <c r="J34" s="12"/>
      <c r="K34" s="10">
        <v>0.0015624999999999999</v>
      </c>
      <c r="L34" s="10">
        <v>0.00034722222222222224</v>
      </c>
      <c r="M34" s="10">
        <f t="shared" si="6"/>
        <v>0.0019097222222222222</v>
      </c>
      <c r="N34" s="13">
        <v>2</v>
      </c>
      <c r="O34" s="13">
        <v>2</v>
      </c>
      <c r="P34" s="13">
        <v>1</v>
      </c>
      <c r="Q34" s="10">
        <f t="shared" si="7"/>
        <v>0.0038194444444444443</v>
      </c>
    </row>
    <row r="35" spans="1:17" ht="15">
      <c r="A35" s="13">
        <v>13</v>
      </c>
      <c r="B35" s="21">
        <f t="shared" si="5"/>
        <v>0.7958333333333333</v>
      </c>
      <c r="C35" s="21">
        <f t="shared" si="4"/>
        <v>0.8006944444444444</v>
      </c>
      <c r="D35" s="11" t="s">
        <v>5</v>
      </c>
      <c r="E35" s="25" t="s">
        <v>9</v>
      </c>
      <c r="F35" s="11" t="s">
        <v>16</v>
      </c>
      <c r="G35" s="11" t="s">
        <v>7</v>
      </c>
      <c r="H35" s="12"/>
      <c r="I35" s="11" t="s">
        <v>14</v>
      </c>
      <c r="J35" s="12"/>
      <c r="K35" s="10">
        <v>0.0020833333333333333</v>
      </c>
      <c r="L35" s="10">
        <v>0.00034722222222222224</v>
      </c>
      <c r="M35" s="10">
        <f t="shared" si="6"/>
        <v>0.0024305555555555556</v>
      </c>
      <c r="N35" s="13">
        <v>2</v>
      </c>
      <c r="O35" s="13">
        <v>2</v>
      </c>
      <c r="P35" s="13">
        <v>1</v>
      </c>
      <c r="Q35" s="10">
        <f t="shared" si="7"/>
        <v>0.004861111111111111</v>
      </c>
    </row>
    <row r="36" spans="1:17" ht="15">
      <c r="A36" s="13">
        <v>14</v>
      </c>
      <c r="B36" s="21">
        <f t="shared" si="5"/>
        <v>0.8006944444444444</v>
      </c>
      <c r="C36" s="21">
        <f t="shared" si="4"/>
        <v>0.8079861111111111</v>
      </c>
      <c r="D36" s="11" t="s">
        <v>19</v>
      </c>
      <c r="E36" s="25" t="s">
        <v>9</v>
      </c>
      <c r="F36" s="11" t="s">
        <v>20</v>
      </c>
      <c r="G36" s="11" t="s">
        <v>17</v>
      </c>
      <c r="H36" s="12"/>
      <c r="I36" s="11" t="s">
        <v>14</v>
      </c>
      <c r="J36" s="12"/>
      <c r="K36" s="10">
        <v>0.0020833333333333333</v>
      </c>
      <c r="L36" s="10">
        <v>0.00034722222222222224</v>
      </c>
      <c r="M36" s="10">
        <f t="shared" si="6"/>
        <v>0.0024305555555555556</v>
      </c>
      <c r="N36" s="13">
        <v>3</v>
      </c>
      <c r="O36" s="13">
        <v>3</v>
      </c>
      <c r="P36" s="13">
        <v>1</v>
      </c>
      <c r="Q36" s="10">
        <f t="shared" si="7"/>
        <v>0.007291666666666667</v>
      </c>
    </row>
    <row r="37" spans="1:17" ht="15">
      <c r="A37" s="13">
        <v>15</v>
      </c>
      <c r="B37" s="21">
        <f t="shared" si="5"/>
        <v>0.8079861111111111</v>
      </c>
      <c r="C37" s="21">
        <f t="shared" si="4"/>
        <v>0.8152777777777778</v>
      </c>
      <c r="D37" s="11" t="s">
        <v>5</v>
      </c>
      <c r="E37" s="25" t="s">
        <v>9</v>
      </c>
      <c r="F37" s="11" t="s">
        <v>12</v>
      </c>
      <c r="G37" s="11" t="s">
        <v>13</v>
      </c>
      <c r="H37" s="12"/>
      <c r="I37" s="11" t="s">
        <v>14</v>
      </c>
      <c r="J37" s="12"/>
      <c r="K37" s="10">
        <v>0.0020833333333333333</v>
      </c>
      <c r="L37" s="10">
        <v>0.00034722222222222224</v>
      </c>
      <c r="M37" s="10">
        <f t="shared" si="6"/>
        <v>0.0024305555555555556</v>
      </c>
      <c r="N37" s="13">
        <v>3</v>
      </c>
      <c r="O37" s="13">
        <v>3</v>
      </c>
      <c r="P37" s="13">
        <v>1</v>
      </c>
      <c r="Q37" s="10">
        <f t="shared" si="7"/>
        <v>0.007291666666666667</v>
      </c>
    </row>
    <row r="38" spans="1:17" ht="15">
      <c r="A38" s="13">
        <v>16</v>
      </c>
      <c r="B38" s="21">
        <f t="shared" si="5"/>
        <v>0.8152777777777778</v>
      </c>
      <c r="C38" s="21">
        <f t="shared" si="4"/>
        <v>0.8152777777777778</v>
      </c>
      <c r="D38" s="11" t="s">
        <v>5</v>
      </c>
      <c r="E38" s="25" t="s">
        <v>9</v>
      </c>
      <c r="F38" s="11" t="s">
        <v>16</v>
      </c>
      <c r="G38" s="11" t="s">
        <v>7</v>
      </c>
      <c r="H38" s="12"/>
      <c r="I38" s="12" t="s">
        <v>15</v>
      </c>
      <c r="J38" s="12"/>
      <c r="K38" s="10">
        <v>0.002777777777777778</v>
      </c>
      <c r="L38" s="10">
        <v>0.00034722222222222224</v>
      </c>
      <c r="M38" s="10">
        <f t="shared" si="6"/>
        <v>0.003125</v>
      </c>
      <c r="N38" s="13">
        <v>0</v>
      </c>
      <c r="O38" s="13">
        <v>0</v>
      </c>
      <c r="P38" s="13">
        <v>1</v>
      </c>
      <c r="Q38" s="10">
        <f t="shared" si="7"/>
        <v>0</v>
      </c>
    </row>
    <row r="39" spans="1:17" ht="15">
      <c r="A39" s="13">
        <v>17</v>
      </c>
      <c r="B39" s="21">
        <f t="shared" si="5"/>
        <v>0.8152777777777778</v>
      </c>
      <c r="C39" s="21">
        <f t="shared" si="4"/>
        <v>0.8246527777777778</v>
      </c>
      <c r="D39" s="11" t="s">
        <v>19</v>
      </c>
      <c r="E39" s="25" t="s">
        <v>9</v>
      </c>
      <c r="F39" s="11" t="s">
        <v>20</v>
      </c>
      <c r="G39" s="11" t="s">
        <v>17</v>
      </c>
      <c r="H39" s="12"/>
      <c r="I39" s="12" t="s">
        <v>15</v>
      </c>
      <c r="J39" s="12"/>
      <c r="K39" s="10">
        <v>0.002777777777777778</v>
      </c>
      <c r="L39" s="10">
        <v>0.00034722222222222224</v>
      </c>
      <c r="M39" s="10">
        <f t="shared" si="6"/>
        <v>0.003125</v>
      </c>
      <c r="N39" s="13">
        <v>3</v>
      </c>
      <c r="O39" s="13">
        <v>3</v>
      </c>
      <c r="P39" s="13">
        <v>1</v>
      </c>
      <c r="Q39" s="10">
        <f t="shared" si="7"/>
        <v>0.009375000000000001</v>
      </c>
    </row>
    <row r="40" spans="1:17" ht="15">
      <c r="A40" s="13">
        <v>18</v>
      </c>
      <c r="B40" s="21">
        <f t="shared" si="5"/>
        <v>0.8246527777777778</v>
      </c>
      <c r="C40" s="21">
        <f t="shared" si="4"/>
        <v>0.8277777777777778</v>
      </c>
      <c r="D40" s="11" t="s">
        <v>5</v>
      </c>
      <c r="E40" s="25" t="s">
        <v>9</v>
      </c>
      <c r="F40" s="11" t="s">
        <v>12</v>
      </c>
      <c r="G40" s="11" t="s">
        <v>13</v>
      </c>
      <c r="H40" s="12"/>
      <c r="I40" s="12" t="s">
        <v>15</v>
      </c>
      <c r="J40" s="12"/>
      <c r="K40" s="10">
        <v>0.002777777777777778</v>
      </c>
      <c r="L40" s="10">
        <v>0.00034722222222222224</v>
      </c>
      <c r="M40" s="10">
        <f t="shared" si="6"/>
        <v>0.003125</v>
      </c>
      <c r="N40" s="13">
        <v>1</v>
      </c>
      <c r="O40" s="13">
        <v>1</v>
      </c>
      <c r="P40" s="13">
        <v>1</v>
      </c>
      <c r="Q40" s="10">
        <f t="shared" si="7"/>
        <v>0.003125</v>
      </c>
    </row>
    <row r="41" spans="1:17" ht="15">
      <c r="A41" s="13">
        <v>19</v>
      </c>
      <c r="B41" s="21">
        <f t="shared" si="5"/>
        <v>0.8277777777777778</v>
      </c>
      <c r="C41" s="21">
        <f t="shared" si="4"/>
        <v>0.8329861111111112</v>
      </c>
      <c r="D41" s="11" t="s">
        <v>19</v>
      </c>
      <c r="E41" s="25" t="s">
        <v>9</v>
      </c>
      <c r="F41" s="11" t="s">
        <v>20</v>
      </c>
      <c r="G41" s="11" t="s">
        <v>25</v>
      </c>
      <c r="H41" s="12"/>
      <c r="I41" s="12" t="s">
        <v>26</v>
      </c>
      <c r="J41" s="12"/>
      <c r="K41" s="10">
        <v>0.004861111111111111</v>
      </c>
      <c r="L41" s="10">
        <v>0.00034722222222222224</v>
      </c>
      <c r="M41" s="10">
        <f t="shared" si="6"/>
        <v>0.005208333333333333</v>
      </c>
      <c r="N41" s="13">
        <v>1</v>
      </c>
      <c r="O41" s="13">
        <v>1</v>
      </c>
      <c r="P41" s="13">
        <v>1</v>
      </c>
      <c r="Q41" s="10">
        <f t="shared" si="7"/>
        <v>0.005208333333333333</v>
      </c>
    </row>
    <row r="42" spans="1:17" s="3" customFormat="1" ht="15.75">
      <c r="A42" s="9"/>
      <c r="B42" s="21">
        <f t="shared" si="5"/>
        <v>0.8329861111111112</v>
      </c>
      <c r="C42" s="21">
        <f t="shared" si="4"/>
        <v>0.8541666666666667</v>
      </c>
      <c r="D42" s="35" t="s">
        <v>28</v>
      </c>
      <c r="E42" s="35"/>
      <c r="F42" s="35"/>
      <c r="G42" s="35"/>
      <c r="H42" s="35"/>
      <c r="I42" s="35"/>
      <c r="J42" s="35"/>
      <c r="K42" s="10">
        <v>0.020833333333333332</v>
      </c>
      <c r="L42" s="10">
        <v>0.00034722222222222224</v>
      </c>
      <c r="M42" s="10">
        <f t="shared" si="6"/>
        <v>0.021180555555555553</v>
      </c>
      <c r="N42" s="13">
        <v>1</v>
      </c>
      <c r="O42" s="13">
        <v>1</v>
      </c>
      <c r="P42" s="13">
        <v>1</v>
      </c>
      <c r="Q42" s="10">
        <f t="shared" si="7"/>
        <v>0.021180555555555553</v>
      </c>
    </row>
    <row r="43" spans="2:17" s="15" customFormat="1" ht="9.75" customHeight="1">
      <c r="B43" s="23"/>
      <c r="C43" s="23"/>
      <c r="D43" s="17"/>
      <c r="E43" s="17"/>
      <c r="F43" s="17"/>
      <c r="G43" s="17"/>
      <c r="H43" s="17"/>
      <c r="I43" s="17"/>
      <c r="J43" s="17"/>
      <c r="K43" s="16"/>
      <c r="L43" s="16"/>
      <c r="M43" s="16"/>
      <c r="N43" s="18"/>
      <c r="O43" s="18"/>
      <c r="P43" s="18"/>
      <c r="Q43" s="16"/>
    </row>
    <row r="44" spans="1:18" s="15" customFormat="1" ht="9.75" customHeight="1">
      <c r="A44" s="37" t="s">
        <v>40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7" s="15" customFormat="1" ht="9.75" customHeight="1">
      <c r="B45" s="23"/>
      <c r="C45" s="23"/>
      <c r="D45" s="17"/>
      <c r="E45" s="17"/>
      <c r="F45" s="17"/>
      <c r="G45" s="17"/>
      <c r="H45" s="17"/>
      <c r="I45" s="17"/>
      <c r="J45" s="17"/>
      <c r="K45" s="16"/>
      <c r="L45" s="16"/>
      <c r="M45" s="16"/>
      <c r="N45" s="18"/>
      <c r="O45" s="18"/>
      <c r="P45" s="18"/>
      <c r="Q45" s="16"/>
    </row>
    <row r="46" spans="1:18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</sheetData>
  <sheetProtection/>
  <mergeCells count="14">
    <mergeCell ref="A46:R46"/>
    <mergeCell ref="D20:J20"/>
    <mergeCell ref="D22:J22"/>
    <mergeCell ref="A47:R47"/>
    <mergeCell ref="D9:J9"/>
    <mergeCell ref="D42:J42"/>
    <mergeCell ref="A44:R44"/>
    <mergeCell ref="A7:Q7"/>
    <mergeCell ref="A1:Q1"/>
    <mergeCell ref="A2:Q2"/>
    <mergeCell ref="A3:Q3"/>
    <mergeCell ref="A4:Q4"/>
    <mergeCell ref="A6:Q6"/>
    <mergeCell ref="A5:Q5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120" zoomScaleNormal="120" zoomScalePageLayoutView="0" workbookViewId="0" topLeftCell="A1">
      <pane xSplit="17" ySplit="5" topLeftCell="R33" activePane="bottomRight" state="frozen"/>
      <selection pane="topLeft" activeCell="A1" sqref="A1"/>
      <selection pane="topRight" activeCell="R1" sqref="R1"/>
      <selection pane="bottomLeft" activeCell="A6" sqref="A6"/>
      <selection pane="bottomRight" activeCell="A2" sqref="A2:Q2"/>
    </sheetView>
  </sheetViews>
  <sheetFormatPr defaultColWidth="9.00390625" defaultRowHeight="12.75"/>
  <cols>
    <col min="1" max="1" width="6.625" style="6" bestFit="1" customWidth="1"/>
    <col min="2" max="3" width="6.125" style="22" bestFit="1" customWidth="1"/>
    <col min="4" max="4" width="12.125" style="5" customWidth="1"/>
    <col min="5" max="5" width="8.375" style="27" customWidth="1"/>
    <col min="6" max="6" width="24.375" style="2" customWidth="1"/>
    <col min="7" max="7" width="13.375" style="2" bestFit="1" customWidth="1"/>
    <col min="8" max="8" width="2.75390625" style="2" bestFit="1" customWidth="1"/>
    <col min="9" max="9" width="14.75390625" style="2" customWidth="1"/>
    <col min="10" max="10" width="7.25390625" style="2" customWidth="1"/>
    <col min="11" max="11" width="7.875" style="4" bestFit="1" customWidth="1"/>
    <col min="12" max="13" width="7.375" style="4" hidden="1" customWidth="1"/>
    <col min="14" max="14" width="4.00390625" style="6" customWidth="1"/>
    <col min="15" max="15" width="3.25390625" style="6" customWidth="1"/>
    <col min="16" max="16" width="5.00390625" style="6" customWidth="1"/>
    <col min="17" max="17" width="7.875" style="6" bestFit="1" customWidth="1"/>
    <col min="18" max="16384" width="9.125" style="6" customWidth="1"/>
  </cols>
  <sheetData>
    <row r="1" spans="1:17" s="1" customFormat="1" ht="24.7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17.25" customHeight="1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1" customFormat="1" ht="17.25" customHeight="1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" customFormat="1" ht="15.75">
      <c r="A4" s="30" t="s">
        <v>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1" customFormat="1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1" customFormat="1" ht="15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2:17" s="15" customFormat="1" ht="15.75">
      <c r="B7" s="23"/>
      <c r="C7" s="23"/>
      <c r="D7" s="17"/>
      <c r="E7" s="26"/>
      <c r="F7" s="17"/>
      <c r="G7" s="17"/>
      <c r="H7" s="17"/>
      <c r="I7" s="17"/>
      <c r="J7" s="17"/>
      <c r="K7" s="16"/>
      <c r="L7" s="16"/>
      <c r="M7" s="16"/>
      <c r="N7" s="18"/>
      <c r="O7" s="18"/>
      <c r="P7" s="18"/>
      <c r="Q7" s="16"/>
    </row>
    <row r="8" spans="1:17" s="3" customFormat="1" ht="15.75">
      <c r="A8" s="14">
        <v>0.5</v>
      </c>
      <c r="B8" s="20">
        <f>A8</f>
        <v>0.5</v>
      </c>
      <c r="C8" s="20">
        <f aca="true" t="shared" si="0" ref="C8:C45">B8+Q8</f>
        <v>0.5069444444444444</v>
      </c>
      <c r="D8" s="34" t="s">
        <v>29</v>
      </c>
      <c r="E8" s="34"/>
      <c r="F8" s="34"/>
      <c r="G8" s="34"/>
      <c r="H8" s="34"/>
      <c r="I8" s="34"/>
      <c r="J8" s="34"/>
      <c r="K8" s="8">
        <v>0.006944444444444444</v>
      </c>
      <c r="L8" s="8"/>
      <c r="M8" s="8"/>
      <c r="N8" s="9">
        <v>1</v>
      </c>
      <c r="O8" s="9">
        <v>1</v>
      </c>
      <c r="P8" s="9">
        <v>1</v>
      </c>
      <c r="Q8" s="8">
        <f>K8*O8*P8</f>
        <v>0.006944444444444444</v>
      </c>
    </row>
    <row r="9" spans="1:17" ht="15">
      <c r="A9" s="13">
        <v>1</v>
      </c>
      <c r="B9" s="21">
        <f aca="true" t="shared" si="1" ref="B9:B45">C8</f>
        <v>0.5069444444444444</v>
      </c>
      <c r="C9" s="21">
        <f t="shared" si="0"/>
        <v>0.5222222222222221</v>
      </c>
      <c r="D9" s="11" t="s">
        <v>19</v>
      </c>
      <c r="E9" s="25" t="s">
        <v>0</v>
      </c>
      <c r="F9" s="11" t="s">
        <v>31</v>
      </c>
      <c r="G9" s="11" t="s">
        <v>17</v>
      </c>
      <c r="H9" s="12"/>
      <c r="I9" s="11" t="s">
        <v>32</v>
      </c>
      <c r="J9" s="12"/>
      <c r="K9" s="10">
        <v>0.0015624999999999999</v>
      </c>
      <c r="L9" s="10">
        <v>0.00034722222222222224</v>
      </c>
      <c r="M9" s="10">
        <f aca="true" t="shared" si="2" ref="M9:M45">K9+L9</f>
        <v>0.0019097222222222222</v>
      </c>
      <c r="N9" s="13">
        <v>8</v>
      </c>
      <c r="O9" s="13">
        <v>8</v>
      </c>
      <c r="P9" s="13">
        <v>1</v>
      </c>
      <c r="Q9" s="10">
        <f aca="true" t="shared" si="3" ref="Q9:Q45">M9*O9*P9</f>
        <v>0.015277777777777777</v>
      </c>
    </row>
    <row r="10" spans="1:17" ht="15">
      <c r="A10" s="13">
        <v>2</v>
      </c>
      <c r="B10" s="21">
        <f t="shared" si="1"/>
        <v>0.5222222222222221</v>
      </c>
      <c r="C10" s="21">
        <f t="shared" si="0"/>
        <v>0.5222222222222221</v>
      </c>
      <c r="D10" s="11" t="s">
        <v>38</v>
      </c>
      <c r="E10" s="25" t="s">
        <v>9</v>
      </c>
      <c r="F10" s="11" t="s">
        <v>31</v>
      </c>
      <c r="G10" s="11" t="s">
        <v>39</v>
      </c>
      <c r="H10" s="12"/>
      <c r="I10" s="11" t="s">
        <v>32</v>
      </c>
      <c r="J10" s="12"/>
      <c r="K10" s="10">
        <v>0.0015624999999999999</v>
      </c>
      <c r="L10" s="10">
        <v>0.00034722222222222224</v>
      </c>
      <c r="M10" s="10">
        <f t="shared" si="2"/>
        <v>0.0019097222222222222</v>
      </c>
      <c r="N10" s="13">
        <v>0</v>
      </c>
      <c r="O10" s="13">
        <v>0</v>
      </c>
      <c r="P10" s="13">
        <v>1</v>
      </c>
      <c r="Q10" s="10">
        <f t="shared" si="3"/>
        <v>0</v>
      </c>
    </row>
    <row r="11" spans="1:17" ht="15">
      <c r="A11" s="13">
        <v>3</v>
      </c>
      <c r="B11" s="21">
        <f t="shared" si="1"/>
        <v>0.5222222222222221</v>
      </c>
      <c r="C11" s="21">
        <f t="shared" si="0"/>
        <v>0.5317708333333333</v>
      </c>
      <c r="D11" s="11" t="s">
        <v>19</v>
      </c>
      <c r="E11" s="25" t="s">
        <v>9</v>
      </c>
      <c r="F11" s="11" t="s">
        <v>31</v>
      </c>
      <c r="G11" s="11" t="s">
        <v>7</v>
      </c>
      <c r="H11" s="12"/>
      <c r="I11" s="11" t="s">
        <v>32</v>
      </c>
      <c r="J11" s="12"/>
      <c r="K11" s="10">
        <v>0.0015624999999999999</v>
      </c>
      <c r="L11" s="10">
        <v>0.00034722222222222224</v>
      </c>
      <c r="M11" s="10">
        <f t="shared" si="2"/>
        <v>0.0019097222222222222</v>
      </c>
      <c r="N11" s="13">
        <v>5</v>
      </c>
      <c r="O11" s="13">
        <v>5</v>
      </c>
      <c r="P11" s="13">
        <v>1</v>
      </c>
      <c r="Q11" s="10">
        <f t="shared" si="3"/>
        <v>0.00954861111111111</v>
      </c>
    </row>
    <row r="12" spans="1:17" ht="15">
      <c r="A12" s="13">
        <v>4</v>
      </c>
      <c r="B12" s="21">
        <f t="shared" si="1"/>
        <v>0.5317708333333333</v>
      </c>
      <c r="C12" s="21">
        <f t="shared" si="0"/>
        <v>0.5336805555555555</v>
      </c>
      <c r="D12" s="11" t="s">
        <v>19</v>
      </c>
      <c r="E12" s="25" t="s">
        <v>9</v>
      </c>
      <c r="F12" s="11" t="s">
        <v>31</v>
      </c>
      <c r="G12" s="11" t="s">
        <v>13</v>
      </c>
      <c r="H12" s="12"/>
      <c r="I12" s="11" t="s">
        <v>32</v>
      </c>
      <c r="J12" s="12"/>
      <c r="K12" s="10">
        <v>0.0015624999999999999</v>
      </c>
      <c r="L12" s="10">
        <v>0.00034722222222222224</v>
      </c>
      <c r="M12" s="10">
        <f t="shared" si="2"/>
        <v>0.0019097222222222222</v>
      </c>
      <c r="N12" s="13">
        <v>1</v>
      </c>
      <c r="O12" s="13">
        <v>1</v>
      </c>
      <c r="P12" s="13">
        <v>1</v>
      </c>
      <c r="Q12" s="10">
        <f t="shared" si="3"/>
        <v>0.0019097222222222222</v>
      </c>
    </row>
    <row r="13" spans="1:17" ht="15">
      <c r="A13" s="13">
        <v>5</v>
      </c>
      <c r="B13" s="21">
        <f t="shared" si="1"/>
        <v>0.5336805555555555</v>
      </c>
      <c r="C13" s="21">
        <f t="shared" si="0"/>
        <v>0.5451388888888888</v>
      </c>
      <c r="D13" s="11" t="s">
        <v>19</v>
      </c>
      <c r="E13" s="25" t="s">
        <v>9</v>
      </c>
      <c r="F13" s="11" t="s">
        <v>31</v>
      </c>
      <c r="G13" s="11" t="s">
        <v>17</v>
      </c>
      <c r="H13" s="12"/>
      <c r="I13" s="11" t="s">
        <v>32</v>
      </c>
      <c r="J13" s="12"/>
      <c r="K13" s="10">
        <v>0.0015624999999999999</v>
      </c>
      <c r="L13" s="10">
        <v>0.00034722222222222224</v>
      </c>
      <c r="M13" s="10">
        <f t="shared" si="2"/>
        <v>0.0019097222222222222</v>
      </c>
      <c r="N13" s="13">
        <v>6</v>
      </c>
      <c r="O13" s="13">
        <v>6</v>
      </c>
      <c r="P13" s="13">
        <v>1</v>
      </c>
      <c r="Q13" s="10">
        <f t="shared" si="3"/>
        <v>0.011458333333333333</v>
      </c>
    </row>
    <row r="14" spans="1:17" ht="15">
      <c r="A14" s="13">
        <v>6</v>
      </c>
      <c r="B14" s="21">
        <f t="shared" si="1"/>
        <v>0.5451388888888888</v>
      </c>
      <c r="C14" s="21">
        <f t="shared" si="0"/>
        <v>0.5479166666666666</v>
      </c>
      <c r="D14" s="11" t="s">
        <v>19</v>
      </c>
      <c r="E14" s="25" t="s">
        <v>9</v>
      </c>
      <c r="F14" s="11" t="s">
        <v>34</v>
      </c>
      <c r="G14" s="11" t="s">
        <v>7</v>
      </c>
      <c r="H14" s="12"/>
      <c r="I14" s="11" t="s">
        <v>8</v>
      </c>
      <c r="J14" s="12"/>
      <c r="K14" s="10">
        <v>0.0024305555555555556</v>
      </c>
      <c r="L14" s="10">
        <v>0.00034722222222222224</v>
      </c>
      <c r="M14" s="10">
        <f t="shared" si="2"/>
        <v>0.002777777777777778</v>
      </c>
      <c r="N14" s="13">
        <v>1</v>
      </c>
      <c r="O14" s="13">
        <v>1</v>
      </c>
      <c r="P14" s="13">
        <v>1</v>
      </c>
      <c r="Q14" s="10">
        <f t="shared" si="3"/>
        <v>0.002777777777777778</v>
      </c>
    </row>
    <row r="15" spans="1:17" ht="15">
      <c r="A15" s="13">
        <v>7</v>
      </c>
      <c r="B15" s="21">
        <f t="shared" si="1"/>
        <v>0.5479166666666666</v>
      </c>
      <c r="C15" s="21">
        <f t="shared" si="0"/>
        <v>0.5534722222222221</v>
      </c>
      <c r="D15" s="11" t="s">
        <v>19</v>
      </c>
      <c r="E15" s="25" t="s">
        <v>9</v>
      </c>
      <c r="F15" s="11" t="s">
        <v>34</v>
      </c>
      <c r="G15" s="11" t="s">
        <v>13</v>
      </c>
      <c r="H15" s="12"/>
      <c r="I15" s="11" t="s">
        <v>8</v>
      </c>
      <c r="J15" s="12"/>
      <c r="K15" s="10">
        <v>0.0024305555555555556</v>
      </c>
      <c r="L15" s="10">
        <v>0.00034722222222222224</v>
      </c>
      <c r="M15" s="10">
        <f t="shared" si="2"/>
        <v>0.002777777777777778</v>
      </c>
      <c r="N15" s="13">
        <v>2</v>
      </c>
      <c r="O15" s="13">
        <v>2</v>
      </c>
      <c r="P15" s="13">
        <v>1</v>
      </c>
      <c r="Q15" s="10">
        <f t="shared" si="3"/>
        <v>0.005555555555555556</v>
      </c>
    </row>
    <row r="16" spans="1:17" ht="15">
      <c r="A16" s="13">
        <v>8</v>
      </c>
      <c r="B16" s="21">
        <f t="shared" si="1"/>
        <v>0.5534722222222221</v>
      </c>
      <c r="C16" s="21">
        <f t="shared" si="0"/>
        <v>0.567361111111111</v>
      </c>
      <c r="D16" s="11" t="s">
        <v>19</v>
      </c>
      <c r="E16" s="25" t="s">
        <v>9</v>
      </c>
      <c r="F16" s="11" t="s">
        <v>34</v>
      </c>
      <c r="G16" s="11" t="s">
        <v>17</v>
      </c>
      <c r="H16" s="12"/>
      <c r="I16" s="11" t="s">
        <v>8</v>
      </c>
      <c r="J16" s="12"/>
      <c r="K16" s="10">
        <v>0.0024305555555555556</v>
      </c>
      <c r="L16" s="10">
        <v>0.00034722222222222224</v>
      </c>
      <c r="M16" s="10">
        <f t="shared" si="2"/>
        <v>0.002777777777777778</v>
      </c>
      <c r="N16" s="13">
        <v>5</v>
      </c>
      <c r="O16" s="13">
        <v>5</v>
      </c>
      <c r="P16" s="13">
        <v>1</v>
      </c>
      <c r="Q16" s="10">
        <f t="shared" si="3"/>
        <v>0.01388888888888889</v>
      </c>
    </row>
    <row r="17" spans="1:17" ht="15">
      <c r="A17" s="13">
        <v>9</v>
      </c>
      <c r="B17" s="21">
        <f t="shared" si="1"/>
        <v>0.567361111111111</v>
      </c>
      <c r="C17" s="21">
        <f t="shared" si="0"/>
        <v>0.567361111111111</v>
      </c>
      <c r="D17" s="11" t="s">
        <v>19</v>
      </c>
      <c r="E17" s="25" t="s">
        <v>9</v>
      </c>
      <c r="F17" s="11" t="s">
        <v>34</v>
      </c>
      <c r="G17" s="11" t="s">
        <v>7</v>
      </c>
      <c r="H17" s="12"/>
      <c r="I17" s="11" t="s">
        <v>10</v>
      </c>
      <c r="J17" s="12"/>
      <c r="K17" s="10">
        <v>0.0024305555555555556</v>
      </c>
      <c r="L17" s="10">
        <v>0.00034722222222222224</v>
      </c>
      <c r="M17" s="10">
        <f t="shared" si="2"/>
        <v>0.002777777777777778</v>
      </c>
      <c r="N17" s="13">
        <v>0</v>
      </c>
      <c r="O17" s="13">
        <v>0</v>
      </c>
      <c r="P17" s="13">
        <v>1</v>
      </c>
      <c r="Q17" s="10">
        <f t="shared" si="3"/>
        <v>0</v>
      </c>
    </row>
    <row r="18" spans="1:17" ht="15">
      <c r="A18" s="13">
        <v>10</v>
      </c>
      <c r="B18" s="21">
        <f t="shared" si="1"/>
        <v>0.567361111111111</v>
      </c>
      <c r="C18" s="21">
        <f t="shared" si="0"/>
        <v>0.567361111111111</v>
      </c>
      <c r="D18" s="11" t="s">
        <v>19</v>
      </c>
      <c r="E18" s="25" t="s">
        <v>9</v>
      </c>
      <c r="F18" s="11" t="s">
        <v>34</v>
      </c>
      <c r="G18" s="11" t="s">
        <v>13</v>
      </c>
      <c r="H18" s="12"/>
      <c r="I18" s="11" t="s">
        <v>10</v>
      </c>
      <c r="J18" s="12"/>
      <c r="K18" s="10">
        <v>0.0024305555555555556</v>
      </c>
      <c r="L18" s="10">
        <v>0.00034722222222222224</v>
      </c>
      <c r="M18" s="10">
        <f t="shared" si="2"/>
        <v>0.002777777777777778</v>
      </c>
      <c r="N18" s="13">
        <v>0</v>
      </c>
      <c r="O18" s="13">
        <v>0</v>
      </c>
      <c r="P18" s="13">
        <v>1</v>
      </c>
      <c r="Q18" s="10">
        <f t="shared" si="3"/>
        <v>0</v>
      </c>
    </row>
    <row r="19" spans="1:17" ht="15">
      <c r="A19" s="13">
        <v>11</v>
      </c>
      <c r="B19" s="21">
        <f t="shared" si="1"/>
        <v>0.567361111111111</v>
      </c>
      <c r="C19" s="21">
        <f t="shared" si="0"/>
        <v>0.567361111111111</v>
      </c>
      <c r="D19" s="11" t="s">
        <v>19</v>
      </c>
      <c r="E19" s="25" t="s">
        <v>9</v>
      </c>
      <c r="F19" s="11" t="s">
        <v>34</v>
      </c>
      <c r="G19" s="11" t="s">
        <v>17</v>
      </c>
      <c r="H19" s="12"/>
      <c r="I19" s="11" t="s">
        <v>10</v>
      </c>
      <c r="J19" s="12"/>
      <c r="K19" s="10">
        <v>0.0024305555555555556</v>
      </c>
      <c r="L19" s="10">
        <v>0.00034722222222222224</v>
      </c>
      <c r="M19" s="10">
        <f t="shared" si="2"/>
        <v>0.002777777777777778</v>
      </c>
      <c r="N19" s="13">
        <v>0</v>
      </c>
      <c r="O19" s="13">
        <v>0</v>
      </c>
      <c r="P19" s="13">
        <v>1</v>
      </c>
      <c r="Q19" s="10">
        <f t="shared" si="3"/>
        <v>0</v>
      </c>
    </row>
    <row r="20" spans="1:17" ht="15">
      <c r="A20" s="13">
        <v>12</v>
      </c>
      <c r="B20" s="21">
        <f t="shared" si="1"/>
        <v>0.567361111111111</v>
      </c>
      <c r="C20" s="21">
        <f t="shared" si="0"/>
        <v>0.567361111111111</v>
      </c>
      <c r="D20" s="11" t="s">
        <v>38</v>
      </c>
      <c r="E20" s="25" t="s">
        <v>9</v>
      </c>
      <c r="F20" s="11" t="s">
        <v>31</v>
      </c>
      <c r="G20" s="11" t="s">
        <v>39</v>
      </c>
      <c r="H20" s="12"/>
      <c r="I20" s="11" t="s">
        <v>11</v>
      </c>
      <c r="J20" s="12"/>
      <c r="K20" s="10">
        <v>0.0015624999999999999</v>
      </c>
      <c r="L20" s="10">
        <v>0.00034722222222222224</v>
      </c>
      <c r="M20" s="10">
        <f t="shared" si="2"/>
        <v>0.0019097222222222222</v>
      </c>
      <c r="N20" s="13">
        <v>0</v>
      </c>
      <c r="O20" s="13">
        <v>0</v>
      </c>
      <c r="P20" s="13">
        <v>1</v>
      </c>
      <c r="Q20" s="10">
        <f t="shared" si="3"/>
        <v>0</v>
      </c>
    </row>
    <row r="21" spans="1:17" ht="15">
      <c r="A21" s="13">
        <v>13</v>
      </c>
      <c r="B21" s="21">
        <f t="shared" si="1"/>
        <v>0.567361111111111</v>
      </c>
      <c r="C21" s="21">
        <f t="shared" si="0"/>
        <v>0.5692708333333332</v>
      </c>
      <c r="D21" s="11" t="s">
        <v>19</v>
      </c>
      <c r="E21" s="25" t="s">
        <v>9</v>
      </c>
      <c r="F21" s="11" t="s">
        <v>31</v>
      </c>
      <c r="G21" s="11" t="s">
        <v>7</v>
      </c>
      <c r="H21" s="12"/>
      <c r="I21" s="11" t="s">
        <v>11</v>
      </c>
      <c r="J21" s="12"/>
      <c r="K21" s="10">
        <v>0.0015624999999999999</v>
      </c>
      <c r="L21" s="10">
        <v>0.00034722222222222224</v>
      </c>
      <c r="M21" s="10">
        <f t="shared" si="2"/>
        <v>0.0019097222222222222</v>
      </c>
      <c r="N21" s="13">
        <v>1</v>
      </c>
      <c r="O21" s="13">
        <v>1</v>
      </c>
      <c r="P21" s="13">
        <v>1</v>
      </c>
      <c r="Q21" s="10">
        <f t="shared" si="3"/>
        <v>0.0019097222222222222</v>
      </c>
    </row>
    <row r="22" spans="1:17" ht="15">
      <c r="A22" s="13">
        <v>14</v>
      </c>
      <c r="B22" s="21">
        <f t="shared" si="1"/>
        <v>0.5692708333333332</v>
      </c>
      <c r="C22" s="21">
        <f t="shared" si="0"/>
        <v>0.5692708333333332</v>
      </c>
      <c r="D22" s="11" t="s">
        <v>19</v>
      </c>
      <c r="E22" s="25" t="s">
        <v>9</v>
      </c>
      <c r="F22" s="11" t="s">
        <v>31</v>
      </c>
      <c r="G22" s="11" t="s">
        <v>13</v>
      </c>
      <c r="H22" s="12"/>
      <c r="I22" s="11" t="s">
        <v>11</v>
      </c>
      <c r="J22" s="12"/>
      <c r="K22" s="10">
        <v>0.0015624999999999999</v>
      </c>
      <c r="L22" s="10">
        <v>0.00034722222222222224</v>
      </c>
      <c r="M22" s="10">
        <f t="shared" si="2"/>
        <v>0.0019097222222222222</v>
      </c>
      <c r="N22" s="13">
        <v>0</v>
      </c>
      <c r="O22" s="13">
        <v>0</v>
      </c>
      <c r="P22" s="13">
        <v>1</v>
      </c>
      <c r="Q22" s="10">
        <f t="shared" si="3"/>
        <v>0</v>
      </c>
    </row>
    <row r="23" spans="1:17" ht="15">
      <c r="A23" s="13">
        <v>15</v>
      </c>
      <c r="B23" s="21">
        <f t="shared" si="1"/>
        <v>0.5692708333333332</v>
      </c>
      <c r="C23" s="21">
        <f t="shared" si="0"/>
        <v>0.5749999999999998</v>
      </c>
      <c r="D23" s="11" t="s">
        <v>19</v>
      </c>
      <c r="E23" s="25" t="s">
        <v>9</v>
      </c>
      <c r="F23" s="11" t="s">
        <v>31</v>
      </c>
      <c r="G23" s="11" t="s">
        <v>17</v>
      </c>
      <c r="H23" s="12"/>
      <c r="I23" s="11" t="s">
        <v>11</v>
      </c>
      <c r="J23" s="12"/>
      <c r="K23" s="10">
        <v>0.0015624999999999999</v>
      </c>
      <c r="L23" s="10">
        <v>0.00034722222222222224</v>
      </c>
      <c r="M23" s="10">
        <f t="shared" si="2"/>
        <v>0.0019097222222222222</v>
      </c>
      <c r="N23" s="13">
        <v>3</v>
      </c>
      <c r="O23" s="13">
        <v>3</v>
      </c>
      <c r="P23" s="13">
        <v>1</v>
      </c>
      <c r="Q23" s="10">
        <f t="shared" si="3"/>
        <v>0.005729166666666666</v>
      </c>
    </row>
    <row r="24" spans="1:17" ht="15">
      <c r="A24" s="13">
        <v>16</v>
      </c>
      <c r="B24" s="21">
        <f t="shared" si="1"/>
        <v>0.5749999999999998</v>
      </c>
      <c r="C24" s="21">
        <f t="shared" si="0"/>
        <v>0.5749999999999998</v>
      </c>
      <c r="D24" s="11" t="s">
        <v>19</v>
      </c>
      <c r="E24" s="25" t="s">
        <v>9</v>
      </c>
      <c r="F24" s="11" t="s">
        <v>34</v>
      </c>
      <c r="G24" s="11" t="s">
        <v>7</v>
      </c>
      <c r="H24" s="12"/>
      <c r="I24" s="11" t="s">
        <v>11</v>
      </c>
      <c r="J24" s="12"/>
      <c r="K24" s="10">
        <v>0.002777777777777778</v>
      </c>
      <c r="L24" s="10">
        <v>0.00034722222222222224</v>
      </c>
      <c r="M24" s="10">
        <f t="shared" si="2"/>
        <v>0.003125</v>
      </c>
      <c r="N24" s="13">
        <v>0</v>
      </c>
      <c r="O24" s="13">
        <v>0</v>
      </c>
      <c r="P24" s="13">
        <v>1</v>
      </c>
      <c r="Q24" s="10">
        <f t="shared" si="3"/>
        <v>0</v>
      </c>
    </row>
    <row r="25" spans="1:17" ht="15">
      <c r="A25" s="13">
        <v>17</v>
      </c>
      <c r="B25" s="21">
        <f t="shared" si="1"/>
        <v>0.5749999999999998</v>
      </c>
      <c r="C25" s="21">
        <f t="shared" si="0"/>
        <v>0.5812499999999998</v>
      </c>
      <c r="D25" s="11" t="s">
        <v>19</v>
      </c>
      <c r="E25" s="25" t="s">
        <v>9</v>
      </c>
      <c r="F25" s="11" t="s">
        <v>34</v>
      </c>
      <c r="G25" s="11" t="s">
        <v>13</v>
      </c>
      <c r="H25" s="12"/>
      <c r="I25" s="11" t="s">
        <v>11</v>
      </c>
      <c r="J25" s="12"/>
      <c r="K25" s="10">
        <v>0.002777777777777778</v>
      </c>
      <c r="L25" s="10">
        <v>0.00034722222222222224</v>
      </c>
      <c r="M25" s="10">
        <f t="shared" si="2"/>
        <v>0.003125</v>
      </c>
      <c r="N25" s="13">
        <v>2</v>
      </c>
      <c r="O25" s="13">
        <v>2</v>
      </c>
      <c r="P25" s="13">
        <v>1</v>
      </c>
      <c r="Q25" s="10">
        <f t="shared" si="3"/>
        <v>0.00625</v>
      </c>
    </row>
    <row r="26" spans="1:17" ht="15">
      <c r="A26" s="13">
        <v>18</v>
      </c>
      <c r="B26" s="21">
        <f t="shared" si="1"/>
        <v>0.5812499999999998</v>
      </c>
      <c r="C26" s="21">
        <f t="shared" si="0"/>
        <v>0.5843749999999999</v>
      </c>
      <c r="D26" s="11" t="s">
        <v>19</v>
      </c>
      <c r="E26" s="25" t="s">
        <v>9</v>
      </c>
      <c r="F26" s="11" t="s">
        <v>34</v>
      </c>
      <c r="G26" s="11" t="s">
        <v>17</v>
      </c>
      <c r="H26" s="12"/>
      <c r="I26" s="11" t="s">
        <v>11</v>
      </c>
      <c r="J26" s="12"/>
      <c r="K26" s="10">
        <v>0.002777777777777778</v>
      </c>
      <c r="L26" s="10">
        <v>0.00034722222222222224</v>
      </c>
      <c r="M26" s="10">
        <f t="shared" si="2"/>
        <v>0.003125</v>
      </c>
      <c r="N26" s="13">
        <v>1</v>
      </c>
      <c r="O26" s="13">
        <v>1</v>
      </c>
      <c r="P26" s="13">
        <v>1</v>
      </c>
      <c r="Q26" s="10">
        <f t="shared" si="3"/>
        <v>0.003125</v>
      </c>
    </row>
    <row r="27" spans="1:17" ht="15">
      <c r="A27" s="13">
        <v>19</v>
      </c>
      <c r="B27" s="21">
        <f t="shared" si="1"/>
        <v>0.5843749999999999</v>
      </c>
      <c r="C27" s="21">
        <f t="shared" si="0"/>
        <v>0.5843749999999999</v>
      </c>
      <c r="D27" s="11" t="s">
        <v>38</v>
      </c>
      <c r="E27" s="25" t="s">
        <v>9</v>
      </c>
      <c r="F27" s="11" t="s">
        <v>31</v>
      </c>
      <c r="G27" s="11" t="s">
        <v>39</v>
      </c>
      <c r="H27" s="12"/>
      <c r="I27" s="11" t="s">
        <v>33</v>
      </c>
      <c r="J27" s="12"/>
      <c r="K27" s="10">
        <v>0.0015624999999999999</v>
      </c>
      <c r="L27" s="10">
        <v>0.00034722222222222224</v>
      </c>
      <c r="M27" s="10">
        <f t="shared" si="2"/>
        <v>0.0019097222222222222</v>
      </c>
      <c r="N27" s="13">
        <v>0</v>
      </c>
      <c r="O27" s="13">
        <v>0</v>
      </c>
      <c r="P27" s="13">
        <v>1</v>
      </c>
      <c r="Q27" s="10">
        <f t="shared" si="3"/>
        <v>0</v>
      </c>
    </row>
    <row r="28" spans="1:17" ht="15">
      <c r="A28" s="13">
        <v>20</v>
      </c>
      <c r="B28" s="21">
        <f t="shared" si="1"/>
        <v>0.5843749999999999</v>
      </c>
      <c r="C28" s="21">
        <f t="shared" si="0"/>
        <v>0.5843749999999999</v>
      </c>
      <c r="D28" s="11" t="s">
        <v>19</v>
      </c>
      <c r="E28" s="25" t="s">
        <v>9</v>
      </c>
      <c r="F28" s="11" t="s">
        <v>31</v>
      </c>
      <c r="G28" s="11" t="s">
        <v>7</v>
      </c>
      <c r="H28" s="12"/>
      <c r="I28" s="11" t="s">
        <v>33</v>
      </c>
      <c r="J28" s="12"/>
      <c r="K28" s="10">
        <v>0.0015624999999999999</v>
      </c>
      <c r="L28" s="10">
        <v>0.00034722222222222224</v>
      </c>
      <c r="M28" s="10">
        <f t="shared" si="2"/>
        <v>0.0019097222222222222</v>
      </c>
      <c r="N28" s="13">
        <v>0</v>
      </c>
      <c r="O28" s="13">
        <v>0</v>
      </c>
      <c r="P28" s="13">
        <v>1</v>
      </c>
      <c r="Q28" s="10">
        <f t="shared" si="3"/>
        <v>0</v>
      </c>
    </row>
    <row r="29" spans="1:17" ht="15">
      <c r="A29" s="13">
        <v>21</v>
      </c>
      <c r="B29" s="21">
        <f t="shared" si="1"/>
        <v>0.5843749999999999</v>
      </c>
      <c r="C29" s="21">
        <f t="shared" si="0"/>
        <v>0.5843749999999999</v>
      </c>
      <c r="D29" s="11" t="s">
        <v>19</v>
      </c>
      <c r="E29" s="25" t="s">
        <v>9</v>
      </c>
      <c r="F29" s="11" t="s">
        <v>31</v>
      </c>
      <c r="G29" s="11" t="s">
        <v>13</v>
      </c>
      <c r="H29" s="12"/>
      <c r="I29" s="11" t="s">
        <v>33</v>
      </c>
      <c r="J29" s="12"/>
      <c r="K29" s="10">
        <v>0.0015624999999999999</v>
      </c>
      <c r="L29" s="10">
        <v>0.00034722222222222224</v>
      </c>
      <c r="M29" s="10">
        <f t="shared" si="2"/>
        <v>0.0019097222222222222</v>
      </c>
      <c r="N29" s="13">
        <v>0</v>
      </c>
      <c r="O29" s="13">
        <v>0</v>
      </c>
      <c r="P29" s="13">
        <v>1</v>
      </c>
      <c r="Q29" s="10">
        <f t="shared" si="3"/>
        <v>0</v>
      </c>
    </row>
    <row r="30" spans="1:17" ht="15">
      <c r="A30" s="13">
        <v>22</v>
      </c>
      <c r="B30" s="21">
        <f t="shared" si="1"/>
        <v>0.5843749999999999</v>
      </c>
      <c r="C30" s="21">
        <f t="shared" si="0"/>
        <v>0.5843749999999999</v>
      </c>
      <c r="D30" s="11" t="s">
        <v>19</v>
      </c>
      <c r="E30" s="25" t="s">
        <v>9</v>
      </c>
      <c r="F30" s="11" t="s">
        <v>31</v>
      </c>
      <c r="G30" s="11" t="s">
        <v>17</v>
      </c>
      <c r="H30" s="12"/>
      <c r="I30" s="11" t="s">
        <v>33</v>
      </c>
      <c r="J30" s="12"/>
      <c r="K30" s="10">
        <v>0.0015624999999999999</v>
      </c>
      <c r="L30" s="10">
        <v>0.00034722222222222224</v>
      </c>
      <c r="M30" s="10">
        <f t="shared" si="2"/>
        <v>0.0019097222222222222</v>
      </c>
      <c r="N30" s="13">
        <v>0</v>
      </c>
      <c r="O30" s="13">
        <v>0</v>
      </c>
      <c r="P30" s="13">
        <v>1</v>
      </c>
      <c r="Q30" s="10">
        <f t="shared" si="3"/>
        <v>0</v>
      </c>
    </row>
    <row r="31" spans="1:17" ht="15">
      <c r="A31" s="13">
        <v>23</v>
      </c>
      <c r="B31" s="21">
        <f t="shared" si="1"/>
        <v>0.5843749999999999</v>
      </c>
      <c r="C31" s="21">
        <f t="shared" si="0"/>
        <v>0.5843749999999999</v>
      </c>
      <c r="D31" s="11" t="s">
        <v>38</v>
      </c>
      <c r="E31" s="25" t="s">
        <v>9</v>
      </c>
      <c r="F31" s="11" t="s">
        <v>31</v>
      </c>
      <c r="G31" s="11" t="s">
        <v>39</v>
      </c>
      <c r="H31" s="12"/>
      <c r="I31" s="11" t="s">
        <v>14</v>
      </c>
      <c r="J31" s="12"/>
      <c r="K31" s="10">
        <v>0.0020833333333333333</v>
      </c>
      <c r="L31" s="10">
        <v>0.00034722222222222224</v>
      </c>
      <c r="M31" s="10">
        <f t="shared" si="2"/>
        <v>0.0024305555555555556</v>
      </c>
      <c r="N31" s="13">
        <v>0</v>
      </c>
      <c r="O31" s="13">
        <v>0</v>
      </c>
      <c r="P31" s="13">
        <v>1</v>
      </c>
      <c r="Q31" s="10">
        <f t="shared" si="3"/>
        <v>0</v>
      </c>
    </row>
    <row r="32" spans="1:17" ht="15">
      <c r="A32" s="13">
        <v>24</v>
      </c>
      <c r="B32" s="21">
        <f t="shared" si="1"/>
        <v>0.5843749999999999</v>
      </c>
      <c r="C32" s="21">
        <f t="shared" si="0"/>
        <v>0.5843749999999999</v>
      </c>
      <c r="D32" s="11" t="s">
        <v>19</v>
      </c>
      <c r="E32" s="25" t="s">
        <v>9</v>
      </c>
      <c r="F32" s="11" t="s">
        <v>31</v>
      </c>
      <c r="G32" s="11" t="s">
        <v>7</v>
      </c>
      <c r="H32" s="12"/>
      <c r="I32" s="11" t="s">
        <v>14</v>
      </c>
      <c r="J32" s="12"/>
      <c r="K32" s="10">
        <v>0.0020833333333333333</v>
      </c>
      <c r="L32" s="10">
        <v>0.00034722222222222224</v>
      </c>
      <c r="M32" s="10">
        <f t="shared" si="2"/>
        <v>0.0024305555555555556</v>
      </c>
      <c r="N32" s="13">
        <v>0</v>
      </c>
      <c r="O32" s="13">
        <v>0</v>
      </c>
      <c r="P32" s="13">
        <v>1</v>
      </c>
      <c r="Q32" s="10">
        <f t="shared" si="3"/>
        <v>0</v>
      </c>
    </row>
    <row r="33" spans="1:17" ht="15">
      <c r="A33" s="13">
        <v>25</v>
      </c>
      <c r="B33" s="21">
        <f t="shared" si="1"/>
        <v>0.5843749999999999</v>
      </c>
      <c r="C33" s="21">
        <f t="shared" si="0"/>
        <v>0.5843749999999999</v>
      </c>
      <c r="D33" s="11" t="s">
        <v>19</v>
      </c>
      <c r="E33" s="25" t="s">
        <v>9</v>
      </c>
      <c r="F33" s="11" t="s">
        <v>31</v>
      </c>
      <c r="G33" s="11" t="s">
        <v>13</v>
      </c>
      <c r="H33" s="12"/>
      <c r="I33" s="11" t="s">
        <v>14</v>
      </c>
      <c r="J33" s="12"/>
      <c r="K33" s="10">
        <v>0.0020833333333333333</v>
      </c>
      <c r="L33" s="10">
        <v>0.00034722222222222224</v>
      </c>
      <c r="M33" s="10">
        <f t="shared" si="2"/>
        <v>0.0024305555555555556</v>
      </c>
      <c r="N33" s="13">
        <v>0</v>
      </c>
      <c r="O33" s="13">
        <v>0</v>
      </c>
      <c r="P33" s="13">
        <v>1</v>
      </c>
      <c r="Q33" s="10">
        <f t="shared" si="3"/>
        <v>0</v>
      </c>
    </row>
    <row r="34" spans="1:17" ht="15">
      <c r="A34" s="13">
        <v>26</v>
      </c>
      <c r="B34" s="21">
        <f t="shared" si="1"/>
        <v>0.5843749999999999</v>
      </c>
      <c r="C34" s="21">
        <f t="shared" si="0"/>
        <v>0.589236111111111</v>
      </c>
      <c r="D34" s="11" t="s">
        <v>19</v>
      </c>
      <c r="E34" s="25" t="s">
        <v>9</v>
      </c>
      <c r="F34" s="11" t="s">
        <v>31</v>
      </c>
      <c r="G34" s="11" t="s">
        <v>17</v>
      </c>
      <c r="H34" s="12"/>
      <c r="I34" s="11" t="s">
        <v>14</v>
      </c>
      <c r="J34" s="12"/>
      <c r="K34" s="10">
        <v>0.0020833333333333333</v>
      </c>
      <c r="L34" s="10">
        <v>0.00034722222222222224</v>
      </c>
      <c r="M34" s="10">
        <f t="shared" si="2"/>
        <v>0.0024305555555555556</v>
      </c>
      <c r="N34" s="13">
        <v>2</v>
      </c>
      <c r="O34" s="13">
        <v>2</v>
      </c>
      <c r="P34" s="13">
        <v>1</v>
      </c>
      <c r="Q34" s="10">
        <f t="shared" si="3"/>
        <v>0.004861111111111111</v>
      </c>
    </row>
    <row r="35" spans="1:17" ht="15">
      <c r="A35" s="13">
        <v>27</v>
      </c>
      <c r="B35" s="21">
        <f t="shared" si="1"/>
        <v>0.589236111111111</v>
      </c>
      <c r="C35" s="21">
        <f t="shared" si="0"/>
        <v>0.589236111111111</v>
      </c>
      <c r="D35" s="11" t="s">
        <v>19</v>
      </c>
      <c r="E35" s="25" t="s">
        <v>9</v>
      </c>
      <c r="F35" s="11" t="s">
        <v>34</v>
      </c>
      <c r="G35" s="11" t="s">
        <v>7</v>
      </c>
      <c r="H35" s="12"/>
      <c r="I35" s="11" t="s">
        <v>14</v>
      </c>
      <c r="J35" s="12"/>
      <c r="K35" s="10">
        <v>0.0031249999999999997</v>
      </c>
      <c r="L35" s="10">
        <v>0.00034722222222222224</v>
      </c>
      <c r="M35" s="10">
        <f t="shared" si="2"/>
        <v>0.003472222222222222</v>
      </c>
      <c r="N35" s="13">
        <v>0</v>
      </c>
      <c r="O35" s="13">
        <v>0</v>
      </c>
      <c r="P35" s="13">
        <v>1</v>
      </c>
      <c r="Q35" s="10">
        <f t="shared" si="3"/>
        <v>0</v>
      </c>
    </row>
    <row r="36" spans="1:17" ht="15">
      <c r="A36" s="13">
        <v>28</v>
      </c>
      <c r="B36" s="21">
        <f t="shared" si="1"/>
        <v>0.589236111111111</v>
      </c>
      <c r="C36" s="21">
        <f t="shared" si="0"/>
        <v>0.589236111111111</v>
      </c>
      <c r="D36" s="11" t="s">
        <v>19</v>
      </c>
      <c r="E36" s="25" t="s">
        <v>9</v>
      </c>
      <c r="F36" s="11" t="s">
        <v>34</v>
      </c>
      <c r="G36" s="11" t="s">
        <v>13</v>
      </c>
      <c r="H36" s="12"/>
      <c r="I36" s="11" t="s">
        <v>14</v>
      </c>
      <c r="J36" s="12"/>
      <c r="K36" s="10">
        <v>0.0031249999999999997</v>
      </c>
      <c r="L36" s="10">
        <v>0.00034722222222222224</v>
      </c>
      <c r="M36" s="10">
        <f t="shared" si="2"/>
        <v>0.003472222222222222</v>
      </c>
      <c r="N36" s="13">
        <v>0</v>
      </c>
      <c r="O36" s="13">
        <v>0</v>
      </c>
      <c r="P36" s="13">
        <v>1</v>
      </c>
      <c r="Q36" s="10">
        <f t="shared" si="3"/>
        <v>0</v>
      </c>
    </row>
    <row r="37" spans="1:17" ht="15">
      <c r="A37" s="13">
        <v>29</v>
      </c>
      <c r="B37" s="21">
        <f t="shared" si="1"/>
        <v>0.589236111111111</v>
      </c>
      <c r="C37" s="21">
        <f t="shared" si="0"/>
        <v>0.5927083333333332</v>
      </c>
      <c r="D37" s="11" t="s">
        <v>19</v>
      </c>
      <c r="E37" s="25" t="s">
        <v>9</v>
      </c>
      <c r="F37" s="11" t="s">
        <v>34</v>
      </c>
      <c r="G37" s="11" t="s">
        <v>17</v>
      </c>
      <c r="H37" s="12"/>
      <c r="I37" s="11" t="s">
        <v>14</v>
      </c>
      <c r="J37" s="12"/>
      <c r="K37" s="10">
        <v>0.0031249999999999997</v>
      </c>
      <c r="L37" s="10">
        <v>0.00034722222222222224</v>
      </c>
      <c r="M37" s="10">
        <f t="shared" si="2"/>
        <v>0.003472222222222222</v>
      </c>
      <c r="N37" s="13">
        <v>1</v>
      </c>
      <c r="O37" s="13">
        <v>1</v>
      </c>
      <c r="P37" s="13">
        <v>1</v>
      </c>
      <c r="Q37" s="10">
        <f t="shared" si="3"/>
        <v>0.003472222222222222</v>
      </c>
    </row>
    <row r="38" spans="1:17" ht="15">
      <c r="A38" s="13">
        <v>30</v>
      </c>
      <c r="B38" s="21">
        <f t="shared" si="1"/>
        <v>0.5927083333333332</v>
      </c>
      <c r="C38" s="21">
        <f t="shared" si="0"/>
        <v>0.5927083333333332</v>
      </c>
      <c r="D38" s="11" t="s">
        <v>38</v>
      </c>
      <c r="E38" s="25" t="s">
        <v>9</v>
      </c>
      <c r="F38" s="11" t="s">
        <v>31</v>
      </c>
      <c r="G38" s="11" t="s">
        <v>39</v>
      </c>
      <c r="H38" s="12"/>
      <c r="I38" s="12" t="s">
        <v>15</v>
      </c>
      <c r="J38" s="12"/>
      <c r="K38" s="10">
        <v>0.002777777777777778</v>
      </c>
      <c r="L38" s="10">
        <v>0.00034722222222222224</v>
      </c>
      <c r="M38" s="10">
        <f t="shared" si="2"/>
        <v>0.003125</v>
      </c>
      <c r="N38" s="13">
        <v>0</v>
      </c>
      <c r="O38" s="13">
        <v>0</v>
      </c>
      <c r="P38" s="13">
        <v>1</v>
      </c>
      <c r="Q38" s="10">
        <f t="shared" si="3"/>
        <v>0</v>
      </c>
    </row>
    <row r="39" spans="1:17" ht="15">
      <c r="A39" s="13">
        <v>31</v>
      </c>
      <c r="B39" s="21">
        <f t="shared" si="1"/>
        <v>0.5927083333333332</v>
      </c>
      <c r="C39" s="21">
        <f t="shared" si="0"/>
        <v>0.5927083333333332</v>
      </c>
      <c r="D39" s="11" t="s">
        <v>19</v>
      </c>
      <c r="E39" s="25" t="s">
        <v>9</v>
      </c>
      <c r="F39" s="11" t="s">
        <v>31</v>
      </c>
      <c r="G39" s="11" t="s">
        <v>7</v>
      </c>
      <c r="H39" s="12"/>
      <c r="I39" s="12" t="s">
        <v>15</v>
      </c>
      <c r="J39" s="12"/>
      <c r="K39" s="10">
        <v>0.002777777777777778</v>
      </c>
      <c r="L39" s="10">
        <v>0.00034722222222222224</v>
      </c>
      <c r="M39" s="10">
        <f t="shared" si="2"/>
        <v>0.003125</v>
      </c>
      <c r="N39" s="13">
        <v>0</v>
      </c>
      <c r="O39" s="13">
        <v>0</v>
      </c>
      <c r="P39" s="13">
        <v>1</v>
      </c>
      <c r="Q39" s="10">
        <f t="shared" si="3"/>
        <v>0</v>
      </c>
    </row>
    <row r="40" spans="1:17" ht="15">
      <c r="A40" s="13">
        <v>32</v>
      </c>
      <c r="B40" s="21">
        <f t="shared" si="1"/>
        <v>0.5927083333333332</v>
      </c>
      <c r="C40" s="21">
        <f t="shared" si="0"/>
        <v>0.5927083333333332</v>
      </c>
      <c r="D40" s="11" t="s">
        <v>19</v>
      </c>
      <c r="E40" s="25" t="s">
        <v>9</v>
      </c>
      <c r="F40" s="11" t="s">
        <v>31</v>
      </c>
      <c r="G40" s="11" t="s">
        <v>13</v>
      </c>
      <c r="H40" s="12"/>
      <c r="I40" s="12" t="s">
        <v>15</v>
      </c>
      <c r="J40" s="12"/>
      <c r="K40" s="10">
        <v>0.002777777777777778</v>
      </c>
      <c r="L40" s="10">
        <v>0.00034722222222222224</v>
      </c>
      <c r="M40" s="10">
        <f t="shared" si="2"/>
        <v>0.003125</v>
      </c>
      <c r="N40" s="13">
        <v>0</v>
      </c>
      <c r="O40" s="13">
        <v>0</v>
      </c>
      <c r="P40" s="13">
        <v>1</v>
      </c>
      <c r="Q40" s="10">
        <f t="shared" si="3"/>
        <v>0</v>
      </c>
    </row>
    <row r="41" spans="1:17" ht="15">
      <c r="A41" s="13">
        <v>33</v>
      </c>
      <c r="B41" s="21">
        <f t="shared" si="1"/>
        <v>0.5927083333333332</v>
      </c>
      <c r="C41" s="21">
        <f t="shared" si="0"/>
        <v>0.5927083333333332</v>
      </c>
      <c r="D41" s="11" t="s">
        <v>19</v>
      </c>
      <c r="E41" s="25" t="s">
        <v>9</v>
      </c>
      <c r="F41" s="11" t="s">
        <v>31</v>
      </c>
      <c r="G41" s="11" t="s">
        <v>17</v>
      </c>
      <c r="H41" s="12"/>
      <c r="I41" s="12" t="s">
        <v>15</v>
      </c>
      <c r="J41" s="12"/>
      <c r="K41" s="10">
        <v>0.002777777777777778</v>
      </c>
      <c r="L41" s="10">
        <v>0.00034722222222222224</v>
      </c>
      <c r="M41" s="10">
        <f t="shared" si="2"/>
        <v>0.003125</v>
      </c>
      <c r="N41" s="13">
        <v>0</v>
      </c>
      <c r="O41" s="13">
        <v>0</v>
      </c>
      <c r="P41" s="13">
        <v>1</v>
      </c>
      <c r="Q41" s="10">
        <f t="shared" si="3"/>
        <v>0</v>
      </c>
    </row>
    <row r="42" spans="1:17" ht="15">
      <c r="A42" s="13">
        <v>34</v>
      </c>
      <c r="B42" s="21">
        <f t="shared" si="1"/>
        <v>0.5927083333333332</v>
      </c>
      <c r="C42" s="21">
        <f t="shared" si="0"/>
        <v>0.5927083333333332</v>
      </c>
      <c r="D42" s="11" t="s">
        <v>19</v>
      </c>
      <c r="E42" s="25" t="s">
        <v>9</v>
      </c>
      <c r="F42" s="11" t="s">
        <v>34</v>
      </c>
      <c r="G42" s="11" t="s">
        <v>7</v>
      </c>
      <c r="H42" s="12"/>
      <c r="I42" s="12" t="s">
        <v>15</v>
      </c>
      <c r="J42" s="12"/>
      <c r="K42" s="10">
        <v>0.003472222222222222</v>
      </c>
      <c r="L42" s="10">
        <v>0.00034722222222222224</v>
      </c>
      <c r="M42" s="10">
        <f t="shared" si="2"/>
        <v>0.0038194444444444443</v>
      </c>
      <c r="N42" s="13">
        <v>0</v>
      </c>
      <c r="O42" s="13">
        <v>0</v>
      </c>
      <c r="P42" s="13">
        <v>1</v>
      </c>
      <c r="Q42" s="10">
        <f t="shared" si="3"/>
        <v>0</v>
      </c>
    </row>
    <row r="43" spans="1:17" ht="15">
      <c r="A43" s="13">
        <v>35</v>
      </c>
      <c r="B43" s="21">
        <f t="shared" si="1"/>
        <v>0.5927083333333332</v>
      </c>
      <c r="C43" s="21">
        <f t="shared" si="0"/>
        <v>0.5927083333333332</v>
      </c>
      <c r="D43" s="11" t="s">
        <v>19</v>
      </c>
      <c r="E43" s="25" t="s">
        <v>9</v>
      </c>
      <c r="F43" s="11" t="s">
        <v>34</v>
      </c>
      <c r="G43" s="11" t="s">
        <v>13</v>
      </c>
      <c r="H43" s="12"/>
      <c r="I43" s="12" t="s">
        <v>15</v>
      </c>
      <c r="J43" s="12"/>
      <c r="K43" s="10">
        <v>0.003472222222222222</v>
      </c>
      <c r="L43" s="10">
        <v>0.00034722222222222224</v>
      </c>
      <c r="M43" s="10">
        <f t="shared" si="2"/>
        <v>0.0038194444444444443</v>
      </c>
      <c r="N43" s="13">
        <v>0</v>
      </c>
      <c r="O43" s="13">
        <v>0</v>
      </c>
      <c r="P43" s="13">
        <v>1</v>
      </c>
      <c r="Q43" s="10">
        <f t="shared" si="3"/>
        <v>0</v>
      </c>
    </row>
    <row r="44" spans="1:17" ht="15">
      <c r="A44" s="13">
        <v>36</v>
      </c>
      <c r="B44" s="21">
        <f t="shared" si="1"/>
        <v>0.5927083333333332</v>
      </c>
      <c r="C44" s="21">
        <f t="shared" si="0"/>
        <v>0.5927083333333332</v>
      </c>
      <c r="D44" s="11" t="s">
        <v>19</v>
      </c>
      <c r="E44" s="25" t="s">
        <v>9</v>
      </c>
      <c r="F44" s="11" t="s">
        <v>34</v>
      </c>
      <c r="G44" s="11" t="s">
        <v>17</v>
      </c>
      <c r="H44" s="12"/>
      <c r="I44" s="12" t="s">
        <v>15</v>
      </c>
      <c r="J44" s="12"/>
      <c r="K44" s="10">
        <v>0.003472222222222222</v>
      </c>
      <c r="L44" s="10">
        <v>0.00034722222222222224</v>
      </c>
      <c r="M44" s="10">
        <f t="shared" si="2"/>
        <v>0.0038194444444444443</v>
      </c>
      <c r="N44" s="13">
        <v>0</v>
      </c>
      <c r="O44" s="13">
        <v>0</v>
      </c>
      <c r="P44" s="13">
        <v>1</v>
      </c>
      <c r="Q44" s="10">
        <f t="shared" si="3"/>
        <v>0</v>
      </c>
    </row>
    <row r="45" spans="1:17" s="3" customFormat="1" ht="15.75">
      <c r="A45" s="9"/>
      <c r="B45" s="21">
        <f t="shared" si="1"/>
        <v>0.5927083333333332</v>
      </c>
      <c r="C45" s="21">
        <f t="shared" si="0"/>
        <v>0.6138888888888887</v>
      </c>
      <c r="D45" s="35" t="s">
        <v>30</v>
      </c>
      <c r="E45" s="35"/>
      <c r="F45" s="35"/>
      <c r="G45" s="35"/>
      <c r="H45" s="35"/>
      <c r="I45" s="35"/>
      <c r="J45" s="35"/>
      <c r="K45" s="10">
        <v>0.020833333333333332</v>
      </c>
      <c r="L45" s="10">
        <v>0.00034722222222222224</v>
      </c>
      <c r="M45" s="10">
        <f t="shared" si="2"/>
        <v>0.021180555555555553</v>
      </c>
      <c r="N45" s="13">
        <v>1</v>
      </c>
      <c r="O45" s="13">
        <v>1</v>
      </c>
      <c r="P45" s="13">
        <v>1</v>
      </c>
      <c r="Q45" s="10">
        <f t="shared" si="3"/>
        <v>0.021180555555555553</v>
      </c>
    </row>
    <row r="46" spans="2:17" s="15" customFormat="1" ht="9.75" customHeight="1">
      <c r="B46" s="23"/>
      <c r="C46" s="23"/>
      <c r="D46" s="17"/>
      <c r="E46" s="17"/>
      <c r="F46" s="17"/>
      <c r="G46" s="17"/>
      <c r="H46" s="17"/>
      <c r="I46" s="17"/>
      <c r="J46" s="17"/>
      <c r="K46" s="16"/>
      <c r="L46" s="16"/>
      <c r="M46" s="16"/>
      <c r="N46" s="18"/>
      <c r="O46" s="18"/>
      <c r="P46" s="18"/>
      <c r="Q46" s="16"/>
    </row>
    <row r="47" spans="1:18" ht="12.75">
      <c r="A47" s="36" t="s">
        <v>40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8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</sheetData>
  <sheetProtection/>
  <mergeCells count="10">
    <mergeCell ref="A48:R48"/>
    <mergeCell ref="A6:Q6"/>
    <mergeCell ref="D8:J8"/>
    <mergeCell ref="D45:J45"/>
    <mergeCell ref="A47:R47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120" zoomScaleNormal="120" zoomScalePageLayoutView="0" workbookViewId="0" topLeftCell="A1">
      <selection activeCell="A2" sqref="A2:Q2"/>
    </sheetView>
  </sheetViews>
  <sheetFormatPr defaultColWidth="9.00390625" defaultRowHeight="12.75"/>
  <cols>
    <col min="1" max="1" width="6.625" style="6" bestFit="1" customWidth="1"/>
    <col min="2" max="3" width="6.125" style="22" bestFit="1" customWidth="1"/>
    <col min="4" max="4" width="12.125" style="5" customWidth="1"/>
    <col min="5" max="5" width="8.375" style="27" customWidth="1"/>
    <col min="6" max="6" width="24.375" style="2" customWidth="1"/>
    <col min="7" max="7" width="13.375" style="2" bestFit="1" customWidth="1"/>
    <col min="8" max="8" width="2.75390625" style="2" bestFit="1" customWidth="1"/>
    <col min="9" max="9" width="14.75390625" style="2" customWidth="1"/>
    <col min="10" max="10" width="7.25390625" style="2" customWidth="1"/>
    <col min="11" max="11" width="7.875" style="4" bestFit="1" customWidth="1"/>
    <col min="12" max="13" width="7.375" style="4" hidden="1" customWidth="1"/>
    <col min="14" max="14" width="4.00390625" style="6" customWidth="1"/>
    <col min="15" max="15" width="3.25390625" style="6" customWidth="1"/>
    <col min="16" max="16" width="5.00390625" style="6" customWidth="1"/>
    <col min="17" max="17" width="7.875" style="6" bestFit="1" customWidth="1"/>
    <col min="18" max="16384" width="9.125" style="6" customWidth="1"/>
  </cols>
  <sheetData>
    <row r="1" spans="1:17" s="1" customFormat="1" ht="24.7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17.25" customHeight="1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1" customFormat="1" ht="17.25" customHeight="1">
      <c r="A3" s="29" t="s">
        <v>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1" customFormat="1" ht="15.75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1" customFormat="1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1" customFormat="1" ht="15">
      <c r="A6" s="32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1" customFormat="1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6.5" customHeight="1">
      <c r="A8" s="7"/>
      <c r="B8" s="19"/>
      <c r="C8" s="19"/>
      <c r="D8" s="7"/>
      <c r="E8" s="2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3" customFormat="1" ht="15.75">
      <c r="A9" s="14">
        <v>0.3333333333333333</v>
      </c>
      <c r="B9" s="20">
        <f>A9</f>
        <v>0.3333333333333333</v>
      </c>
      <c r="C9" s="20">
        <f aca="true" t="shared" si="0" ref="C9:C28">B9+Q9</f>
        <v>0.34027777777777773</v>
      </c>
      <c r="D9" s="34" t="s">
        <v>27</v>
      </c>
      <c r="E9" s="34"/>
      <c r="F9" s="34"/>
      <c r="G9" s="34"/>
      <c r="H9" s="34"/>
      <c r="I9" s="34"/>
      <c r="J9" s="34"/>
      <c r="K9" s="8">
        <v>0.006944444444444444</v>
      </c>
      <c r="L9" s="8"/>
      <c r="M9" s="8"/>
      <c r="N9" s="9">
        <v>1</v>
      </c>
      <c r="O9" s="9">
        <v>1</v>
      </c>
      <c r="P9" s="9">
        <v>1</v>
      </c>
      <c r="Q9" s="8">
        <f>K9*O9*P9</f>
        <v>0.006944444444444444</v>
      </c>
    </row>
    <row r="10" spans="1:17" ht="15">
      <c r="A10" s="13">
        <v>1</v>
      </c>
      <c r="B10" s="21">
        <f aca="true" t="shared" si="1" ref="B10:B28">C9</f>
        <v>0.34027777777777773</v>
      </c>
      <c r="C10" s="21">
        <f t="shared" si="0"/>
        <v>0.39184027777777775</v>
      </c>
      <c r="D10" s="11" t="s">
        <v>5</v>
      </c>
      <c r="E10" s="25" t="s">
        <v>2</v>
      </c>
      <c r="F10" s="11" t="s">
        <v>6</v>
      </c>
      <c r="G10" s="11" t="s">
        <v>17</v>
      </c>
      <c r="H10" s="12"/>
      <c r="I10" s="11" t="s">
        <v>8</v>
      </c>
      <c r="J10" s="12"/>
      <c r="K10" s="10">
        <v>0.0015624999999999999</v>
      </c>
      <c r="L10" s="10">
        <v>0.00034722222222222224</v>
      </c>
      <c r="M10" s="10">
        <f aca="true" t="shared" si="2" ref="M10:M28">K10+L10</f>
        <v>0.0019097222222222222</v>
      </c>
      <c r="N10" s="13">
        <v>27</v>
      </c>
      <c r="O10" s="13">
        <v>27</v>
      </c>
      <c r="P10" s="13">
        <v>1</v>
      </c>
      <c r="Q10" s="10">
        <f aca="true" t="shared" si="3" ref="Q10:Q28">M10*O10*P10</f>
        <v>0.0515625</v>
      </c>
    </row>
    <row r="11" spans="1:17" ht="15">
      <c r="A11" s="13">
        <v>2</v>
      </c>
      <c r="B11" s="21">
        <f t="shared" si="1"/>
        <v>0.39184027777777775</v>
      </c>
      <c r="C11" s="21">
        <f t="shared" si="0"/>
        <v>0.3994791666666666</v>
      </c>
      <c r="D11" s="11" t="s">
        <v>5</v>
      </c>
      <c r="E11" s="25" t="s">
        <v>9</v>
      </c>
      <c r="F11" s="11" t="s">
        <v>6</v>
      </c>
      <c r="G11" s="11" t="s">
        <v>17</v>
      </c>
      <c r="H11" s="12"/>
      <c r="I11" s="11" t="s">
        <v>10</v>
      </c>
      <c r="J11" s="12"/>
      <c r="K11" s="10">
        <v>0.0015624999999999999</v>
      </c>
      <c r="L11" s="10">
        <v>0.00034722222222222224</v>
      </c>
      <c r="M11" s="10">
        <f t="shared" si="2"/>
        <v>0.0019097222222222222</v>
      </c>
      <c r="N11" s="13">
        <v>4</v>
      </c>
      <c r="O11" s="13">
        <v>4</v>
      </c>
      <c r="P11" s="13">
        <v>1</v>
      </c>
      <c r="Q11" s="10">
        <f t="shared" si="3"/>
        <v>0.007638888888888889</v>
      </c>
    </row>
    <row r="12" spans="1:17" ht="15">
      <c r="A12" s="13">
        <v>3</v>
      </c>
      <c r="B12" s="21">
        <f t="shared" si="1"/>
        <v>0.3994791666666666</v>
      </c>
      <c r="C12" s="21">
        <f t="shared" si="0"/>
        <v>0.44531249999999994</v>
      </c>
      <c r="D12" s="11" t="s">
        <v>5</v>
      </c>
      <c r="E12" s="25" t="s">
        <v>1</v>
      </c>
      <c r="F12" s="11" t="s">
        <v>6</v>
      </c>
      <c r="G12" s="11" t="s">
        <v>17</v>
      </c>
      <c r="H12" s="12"/>
      <c r="I12" s="11" t="s">
        <v>8</v>
      </c>
      <c r="J12" s="12"/>
      <c r="K12" s="10">
        <v>0.0015624999999999999</v>
      </c>
      <c r="L12" s="10">
        <v>0.00034722222222222224</v>
      </c>
      <c r="M12" s="10">
        <f t="shared" si="2"/>
        <v>0.0019097222222222222</v>
      </c>
      <c r="N12" s="13">
        <v>24</v>
      </c>
      <c r="O12" s="13">
        <v>24</v>
      </c>
      <c r="P12" s="13">
        <v>1</v>
      </c>
      <c r="Q12" s="10">
        <f t="shared" si="3"/>
        <v>0.04583333333333333</v>
      </c>
    </row>
    <row r="13" spans="1:17" ht="15">
      <c r="A13" s="13">
        <v>4</v>
      </c>
      <c r="B13" s="21">
        <f t="shared" si="1"/>
        <v>0.44531249999999994</v>
      </c>
      <c r="C13" s="21">
        <f t="shared" si="0"/>
        <v>0.45746527777777773</v>
      </c>
      <c r="D13" s="11" t="s">
        <v>5</v>
      </c>
      <c r="E13" s="25" t="s">
        <v>9</v>
      </c>
      <c r="F13" s="11" t="s">
        <v>6</v>
      </c>
      <c r="G13" s="11" t="s">
        <v>13</v>
      </c>
      <c r="H13" s="12"/>
      <c r="I13" s="11" t="s">
        <v>14</v>
      </c>
      <c r="J13" s="12"/>
      <c r="K13" s="10">
        <v>0.0020833333333333333</v>
      </c>
      <c r="L13" s="10">
        <v>0.00034722222222222224</v>
      </c>
      <c r="M13" s="10">
        <f t="shared" si="2"/>
        <v>0.0024305555555555556</v>
      </c>
      <c r="N13" s="13">
        <v>5</v>
      </c>
      <c r="O13" s="13">
        <v>5</v>
      </c>
      <c r="P13" s="13">
        <v>1</v>
      </c>
      <c r="Q13" s="10">
        <f t="shared" si="3"/>
        <v>0.012152777777777778</v>
      </c>
    </row>
    <row r="14" spans="1:17" ht="15">
      <c r="A14" s="13">
        <v>5</v>
      </c>
      <c r="B14" s="21">
        <f t="shared" si="1"/>
        <v>0.45746527777777773</v>
      </c>
      <c r="C14" s="21">
        <f t="shared" si="0"/>
        <v>0.4803819444444444</v>
      </c>
      <c r="D14" s="11" t="s">
        <v>5</v>
      </c>
      <c r="E14" s="25" t="s">
        <v>0</v>
      </c>
      <c r="F14" s="11" t="s">
        <v>6</v>
      </c>
      <c r="G14" s="11" t="s">
        <v>17</v>
      </c>
      <c r="H14" s="12"/>
      <c r="I14" s="11" t="s">
        <v>8</v>
      </c>
      <c r="J14" s="12"/>
      <c r="K14" s="10">
        <v>0.0015624999999999999</v>
      </c>
      <c r="L14" s="10">
        <v>0.00034722222222222224</v>
      </c>
      <c r="M14" s="10">
        <f t="shared" si="2"/>
        <v>0.0019097222222222222</v>
      </c>
      <c r="N14" s="13">
        <v>12</v>
      </c>
      <c r="O14" s="13">
        <v>12</v>
      </c>
      <c r="P14" s="13">
        <v>1</v>
      </c>
      <c r="Q14" s="10">
        <f t="shared" si="3"/>
        <v>0.022916666666666665</v>
      </c>
    </row>
    <row r="15" spans="1:17" ht="15">
      <c r="A15" s="13">
        <v>6</v>
      </c>
      <c r="B15" s="21">
        <f t="shared" si="1"/>
        <v>0.4803819444444444</v>
      </c>
      <c r="C15" s="21">
        <f t="shared" si="0"/>
        <v>0.48350694444444436</v>
      </c>
      <c r="D15" s="11" t="s">
        <v>5</v>
      </c>
      <c r="E15" s="25" t="s">
        <v>9</v>
      </c>
      <c r="F15" s="11" t="s">
        <v>6</v>
      </c>
      <c r="G15" s="11" t="s">
        <v>13</v>
      </c>
      <c r="H15" s="12"/>
      <c r="I15" s="12" t="s">
        <v>15</v>
      </c>
      <c r="J15" s="12"/>
      <c r="K15" s="10">
        <v>0.002777777777777778</v>
      </c>
      <c r="L15" s="10">
        <v>0.00034722222222222224</v>
      </c>
      <c r="M15" s="10">
        <f t="shared" si="2"/>
        <v>0.003125</v>
      </c>
      <c r="N15" s="13">
        <v>1</v>
      </c>
      <c r="O15" s="13">
        <v>1</v>
      </c>
      <c r="P15" s="13">
        <v>1</v>
      </c>
      <c r="Q15" s="10">
        <f t="shared" si="3"/>
        <v>0.003125</v>
      </c>
    </row>
    <row r="16" spans="1:17" ht="15">
      <c r="A16" s="13">
        <v>7</v>
      </c>
      <c r="B16" s="21">
        <f t="shared" si="1"/>
        <v>0.48350694444444436</v>
      </c>
      <c r="C16" s="21">
        <f t="shared" si="0"/>
        <v>0.4949652777777777</v>
      </c>
      <c r="D16" s="11" t="s">
        <v>5</v>
      </c>
      <c r="E16" s="25" t="s">
        <v>9</v>
      </c>
      <c r="F16" s="11" t="s">
        <v>6</v>
      </c>
      <c r="G16" s="11" t="s">
        <v>17</v>
      </c>
      <c r="H16" s="12"/>
      <c r="I16" s="11" t="s">
        <v>8</v>
      </c>
      <c r="J16" s="12"/>
      <c r="K16" s="10">
        <v>0.0015624999999999999</v>
      </c>
      <c r="L16" s="10">
        <v>0.00034722222222222224</v>
      </c>
      <c r="M16" s="10">
        <f t="shared" si="2"/>
        <v>0.0019097222222222222</v>
      </c>
      <c r="N16" s="13">
        <v>6</v>
      </c>
      <c r="O16" s="13">
        <v>6</v>
      </c>
      <c r="P16" s="13">
        <v>1</v>
      </c>
      <c r="Q16" s="10">
        <f t="shared" si="3"/>
        <v>0.011458333333333333</v>
      </c>
    </row>
    <row r="17" spans="1:17" ht="15">
      <c r="A17" s="13">
        <v>8</v>
      </c>
      <c r="B17" s="21">
        <f t="shared" si="1"/>
        <v>0.4949652777777777</v>
      </c>
      <c r="C17" s="21">
        <f t="shared" si="0"/>
        <v>0.5140625</v>
      </c>
      <c r="D17" s="11" t="s">
        <v>5</v>
      </c>
      <c r="E17" s="25" t="s">
        <v>0</v>
      </c>
      <c r="F17" s="11" t="s">
        <v>6</v>
      </c>
      <c r="G17" s="11" t="s">
        <v>17</v>
      </c>
      <c r="H17" s="12"/>
      <c r="I17" s="11" t="s">
        <v>11</v>
      </c>
      <c r="J17" s="12"/>
      <c r="K17" s="10">
        <v>0.0015624999999999999</v>
      </c>
      <c r="L17" s="10">
        <v>0.00034722222222222224</v>
      </c>
      <c r="M17" s="10">
        <f t="shared" si="2"/>
        <v>0.0019097222222222222</v>
      </c>
      <c r="N17" s="13">
        <v>10</v>
      </c>
      <c r="O17" s="13">
        <v>10</v>
      </c>
      <c r="P17" s="13">
        <v>1</v>
      </c>
      <c r="Q17" s="10">
        <f t="shared" si="3"/>
        <v>0.01909722222222222</v>
      </c>
    </row>
    <row r="18" spans="1:17" ht="15">
      <c r="A18" s="13">
        <v>9</v>
      </c>
      <c r="B18" s="21">
        <f t="shared" si="1"/>
        <v>0.5140625</v>
      </c>
      <c r="C18" s="21">
        <f t="shared" si="0"/>
        <v>0.5255208333333333</v>
      </c>
      <c r="D18" s="11" t="s">
        <v>5</v>
      </c>
      <c r="E18" s="25" t="s">
        <v>9</v>
      </c>
      <c r="F18" s="11" t="s">
        <v>6</v>
      </c>
      <c r="G18" s="11" t="s">
        <v>17</v>
      </c>
      <c r="H18" s="12"/>
      <c r="I18" s="11" t="s">
        <v>11</v>
      </c>
      <c r="J18" s="12"/>
      <c r="K18" s="10">
        <v>0.0015624999999999999</v>
      </c>
      <c r="L18" s="10">
        <v>0.00034722222222222224</v>
      </c>
      <c r="M18" s="10">
        <f t="shared" si="2"/>
        <v>0.0019097222222222222</v>
      </c>
      <c r="N18" s="13">
        <v>6</v>
      </c>
      <c r="O18" s="13">
        <v>6</v>
      </c>
      <c r="P18" s="13">
        <v>1</v>
      </c>
      <c r="Q18" s="10">
        <f t="shared" si="3"/>
        <v>0.011458333333333333</v>
      </c>
    </row>
    <row r="19" spans="1:17" ht="15">
      <c r="A19" s="13">
        <v>10</v>
      </c>
      <c r="B19" s="21">
        <f t="shared" si="1"/>
        <v>0.5255208333333333</v>
      </c>
      <c r="C19" s="21">
        <f t="shared" si="0"/>
        <v>0.5352430555555555</v>
      </c>
      <c r="D19" s="11" t="s">
        <v>5</v>
      </c>
      <c r="E19" s="25" t="s">
        <v>9</v>
      </c>
      <c r="F19" s="11" t="s">
        <v>6</v>
      </c>
      <c r="G19" s="11" t="s">
        <v>17</v>
      </c>
      <c r="H19" s="12"/>
      <c r="I19" s="11" t="s">
        <v>14</v>
      </c>
      <c r="J19" s="12"/>
      <c r="K19" s="10">
        <v>0.0020833333333333333</v>
      </c>
      <c r="L19" s="10">
        <v>0.00034722222222222224</v>
      </c>
      <c r="M19" s="10">
        <f t="shared" si="2"/>
        <v>0.0024305555555555556</v>
      </c>
      <c r="N19" s="13">
        <v>4</v>
      </c>
      <c r="O19" s="13">
        <v>4</v>
      </c>
      <c r="P19" s="13">
        <v>1</v>
      </c>
      <c r="Q19" s="10">
        <f t="shared" si="3"/>
        <v>0.009722222222222222</v>
      </c>
    </row>
    <row r="20" spans="1:17" ht="15">
      <c r="A20" s="13">
        <v>11</v>
      </c>
      <c r="B20" s="21">
        <f t="shared" si="1"/>
        <v>0.5352430555555555</v>
      </c>
      <c r="C20" s="21">
        <f t="shared" si="0"/>
        <v>0.5352430555555555</v>
      </c>
      <c r="D20" s="11" t="s">
        <v>5</v>
      </c>
      <c r="E20" s="25" t="s">
        <v>9</v>
      </c>
      <c r="F20" s="11" t="s">
        <v>6</v>
      </c>
      <c r="G20" s="11" t="s">
        <v>36</v>
      </c>
      <c r="H20" s="12"/>
      <c r="I20" s="11" t="s">
        <v>14</v>
      </c>
      <c r="J20" s="12"/>
      <c r="K20" s="10">
        <v>0.0020833333333333333</v>
      </c>
      <c r="L20" s="10">
        <v>0.00034722222222222224</v>
      </c>
      <c r="M20" s="10">
        <f t="shared" si="2"/>
        <v>0.0024305555555555556</v>
      </c>
      <c r="N20" s="13">
        <v>0</v>
      </c>
      <c r="O20" s="13">
        <v>0</v>
      </c>
      <c r="P20" s="13">
        <v>1</v>
      </c>
      <c r="Q20" s="10">
        <f t="shared" si="3"/>
        <v>0</v>
      </c>
    </row>
    <row r="21" spans="1:17" ht="15">
      <c r="A21" s="13">
        <v>12</v>
      </c>
      <c r="B21" s="21">
        <f t="shared" si="1"/>
        <v>0.5352430555555555</v>
      </c>
      <c r="C21" s="21">
        <f t="shared" si="0"/>
        <v>0.5414930555555555</v>
      </c>
      <c r="D21" s="11" t="s">
        <v>5</v>
      </c>
      <c r="E21" s="25" t="s">
        <v>9</v>
      </c>
      <c r="F21" s="11" t="s">
        <v>6</v>
      </c>
      <c r="G21" s="11" t="s">
        <v>17</v>
      </c>
      <c r="H21" s="12"/>
      <c r="I21" s="12" t="s">
        <v>15</v>
      </c>
      <c r="J21" s="12"/>
      <c r="K21" s="10">
        <v>0.002777777777777778</v>
      </c>
      <c r="L21" s="10">
        <v>0.00034722222222222224</v>
      </c>
      <c r="M21" s="10">
        <f t="shared" si="2"/>
        <v>0.003125</v>
      </c>
      <c r="N21" s="13">
        <v>2</v>
      </c>
      <c r="O21" s="13">
        <v>2</v>
      </c>
      <c r="P21" s="13">
        <v>1</v>
      </c>
      <c r="Q21" s="10">
        <f t="shared" si="3"/>
        <v>0.00625</v>
      </c>
    </row>
    <row r="22" spans="1:17" ht="15">
      <c r="A22" s="13">
        <v>13</v>
      </c>
      <c r="B22" s="21">
        <f t="shared" si="1"/>
        <v>0.5414930555555555</v>
      </c>
      <c r="C22" s="21">
        <f t="shared" si="0"/>
        <v>0.5414930555555555</v>
      </c>
      <c r="D22" s="11" t="s">
        <v>5</v>
      </c>
      <c r="E22" s="25" t="s">
        <v>9</v>
      </c>
      <c r="F22" s="11" t="s">
        <v>6</v>
      </c>
      <c r="G22" s="11" t="s">
        <v>36</v>
      </c>
      <c r="H22" s="12"/>
      <c r="I22" s="12" t="s">
        <v>15</v>
      </c>
      <c r="J22" s="12"/>
      <c r="K22" s="10">
        <v>0.002777777777777778</v>
      </c>
      <c r="L22" s="10">
        <v>0.00034722222222222224</v>
      </c>
      <c r="M22" s="10">
        <f t="shared" si="2"/>
        <v>0.003125</v>
      </c>
      <c r="N22" s="13">
        <v>0</v>
      </c>
      <c r="O22" s="13">
        <v>0</v>
      </c>
      <c r="P22" s="13">
        <v>1</v>
      </c>
      <c r="Q22" s="10">
        <f t="shared" si="3"/>
        <v>0</v>
      </c>
    </row>
    <row r="23" spans="1:17" ht="15">
      <c r="A23" s="13">
        <v>14</v>
      </c>
      <c r="B23" s="21">
        <f t="shared" si="1"/>
        <v>0.5414930555555555</v>
      </c>
      <c r="C23" s="21">
        <f t="shared" si="0"/>
        <v>0.5605902777777777</v>
      </c>
      <c r="D23" s="11" t="s">
        <v>5</v>
      </c>
      <c r="E23" s="25" t="s">
        <v>0</v>
      </c>
      <c r="F23" s="11" t="s">
        <v>12</v>
      </c>
      <c r="G23" s="11" t="s">
        <v>17</v>
      </c>
      <c r="H23" s="12"/>
      <c r="I23" s="11" t="s">
        <v>11</v>
      </c>
      <c r="J23" s="12"/>
      <c r="K23" s="10">
        <v>0.0015624999999999999</v>
      </c>
      <c r="L23" s="10">
        <v>0.00034722222222222224</v>
      </c>
      <c r="M23" s="10">
        <f t="shared" si="2"/>
        <v>0.0019097222222222222</v>
      </c>
      <c r="N23" s="13">
        <v>10</v>
      </c>
      <c r="O23" s="13">
        <v>10</v>
      </c>
      <c r="P23" s="13">
        <v>1</v>
      </c>
      <c r="Q23" s="10">
        <f t="shared" si="3"/>
        <v>0.01909722222222222</v>
      </c>
    </row>
    <row r="24" spans="1:17" ht="15">
      <c r="A24" s="13">
        <v>15</v>
      </c>
      <c r="B24" s="21">
        <f t="shared" si="1"/>
        <v>0.5605902777777777</v>
      </c>
      <c r="C24" s="21">
        <f t="shared" si="0"/>
        <v>0.572048611111111</v>
      </c>
      <c r="D24" s="11" t="s">
        <v>5</v>
      </c>
      <c r="E24" s="25" t="s">
        <v>9</v>
      </c>
      <c r="F24" s="11" t="s">
        <v>12</v>
      </c>
      <c r="G24" s="11" t="s">
        <v>17</v>
      </c>
      <c r="H24" s="12"/>
      <c r="I24" s="11" t="s">
        <v>11</v>
      </c>
      <c r="J24" s="12"/>
      <c r="K24" s="10">
        <v>0.0015624999999999999</v>
      </c>
      <c r="L24" s="10">
        <v>0.00034722222222222224</v>
      </c>
      <c r="M24" s="10">
        <f t="shared" si="2"/>
        <v>0.0019097222222222222</v>
      </c>
      <c r="N24" s="13">
        <v>6</v>
      </c>
      <c r="O24" s="13">
        <v>6</v>
      </c>
      <c r="P24" s="13">
        <v>1</v>
      </c>
      <c r="Q24" s="10">
        <f t="shared" si="3"/>
        <v>0.011458333333333333</v>
      </c>
    </row>
    <row r="25" spans="1:17" ht="15">
      <c r="A25" s="13">
        <v>16</v>
      </c>
      <c r="B25" s="21">
        <f t="shared" si="1"/>
        <v>0.572048611111111</v>
      </c>
      <c r="C25" s="21">
        <f t="shared" si="0"/>
        <v>0.5914930555555555</v>
      </c>
      <c r="D25" s="11" t="s">
        <v>5</v>
      </c>
      <c r="E25" s="25" t="s">
        <v>0</v>
      </c>
      <c r="F25" s="11" t="s">
        <v>12</v>
      </c>
      <c r="G25" s="11" t="s">
        <v>17</v>
      </c>
      <c r="H25" s="12"/>
      <c r="I25" s="11" t="s">
        <v>14</v>
      </c>
      <c r="J25" s="12"/>
      <c r="K25" s="10">
        <v>0.0020833333333333333</v>
      </c>
      <c r="L25" s="10">
        <v>0.00034722222222222224</v>
      </c>
      <c r="M25" s="10">
        <f t="shared" si="2"/>
        <v>0.0024305555555555556</v>
      </c>
      <c r="N25" s="13">
        <v>8</v>
      </c>
      <c r="O25" s="13">
        <v>8</v>
      </c>
      <c r="P25" s="13">
        <v>1</v>
      </c>
      <c r="Q25" s="10">
        <f t="shared" si="3"/>
        <v>0.019444444444444445</v>
      </c>
    </row>
    <row r="26" spans="1:17" ht="15">
      <c r="A26" s="13">
        <v>17</v>
      </c>
      <c r="B26" s="21">
        <f t="shared" si="1"/>
        <v>0.5914930555555555</v>
      </c>
      <c r="C26" s="21">
        <f t="shared" si="0"/>
        <v>0.6060763888888888</v>
      </c>
      <c r="D26" s="11" t="s">
        <v>5</v>
      </c>
      <c r="E26" s="25" t="s">
        <v>9</v>
      </c>
      <c r="F26" s="11" t="s">
        <v>12</v>
      </c>
      <c r="G26" s="11" t="s">
        <v>17</v>
      </c>
      <c r="H26" s="12"/>
      <c r="I26" s="11" t="s">
        <v>14</v>
      </c>
      <c r="J26" s="12"/>
      <c r="K26" s="10">
        <v>0.0020833333333333333</v>
      </c>
      <c r="L26" s="10">
        <v>0.00034722222222222224</v>
      </c>
      <c r="M26" s="10">
        <f t="shared" si="2"/>
        <v>0.0024305555555555556</v>
      </c>
      <c r="N26" s="13">
        <v>6</v>
      </c>
      <c r="O26" s="13">
        <v>6</v>
      </c>
      <c r="P26" s="13">
        <v>1</v>
      </c>
      <c r="Q26" s="10">
        <f t="shared" si="3"/>
        <v>0.014583333333333334</v>
      </c>
    </row>
    <row r="27" spans="1:17" ht="15">
      <c r="A27" s="13">
        <v>18</v>
      </c>
      <c r="B27" s="21">
        <f t="shared" si="1"/>
        <v>0.6060763888888888</v>
      </c>
      <c r="C27" s="21">
        <f t="shared" si="0"/>
        <v>0.6154513888888888</v>
      </c>
      <c r="D27" s="11" t="s">
        <v>5</v>
      </c>
      <c r="E27" s="25" t="s">
        <v>9</v>
      </c>
      <c r="F27" s="11" t="s">
        <v>12</v>
      </c>
      <c r="G27" s="11" t="s">
        <v>17</v>
      </c>
      <c r="H27" s="12"/>
      <c r="I27" s="12" t="s">
        <v>15</v>
      </c>
      <c r="J27" s="12"/>
      <c r="K27" s="10">
        <v>0.002777777777777778</v>
      </c>
      <c r="L27" s="10">
        <v>0.00034722222222222224</v>
      </c>
      <c r="M27" s="10">
        <f t="shared" si="2"/>
        <v>0.003125</v>
      </c>
      <c r="N27" s="13">
        <v>3</v>
      </c>
      <c r="O27" s="13">
        <v>3</v>
      </c>
      <c r="P27" s="13">
        <v>1</v>
      </c>
      <c r="Q27" s="10">
        <f t="shared" si="3"/>
        <v>0.009375000000000001</v>
      </c>
    </row>
    <row r="28" spans="1:17" s="3" customFormat="1" ht="15.75">
      <c r="A28" s="9"/>
      <c r="B28" s="21">
        <f t="shared" si="1"/>
        <v>0.6154513888888888</v>
      </c>
      <c r="C28" s="21">
        <f t="shared" si="0"/>
        <v>0.6366319444444444</v>
      </c>
      <c r="D28" s="35" t="s">
        <v>28</v>
      </c>
      <c r="E28" s="35"/>
      <c r="F28" s="35"/>
      <c r="G28" s="35"/>
      <c r="H28" s="35"/>
      <c r="I28" s="35"/>
      <c r="J28" s="35"/>
      <c r="K28" s="10">
        <v>0.020833333333333332</v>
      </c>
      <c r="L28" s="10">
        <v>0.00034722222222222224</v>
      </c>
      <c r="M28" s="10">
        <f t="shared" si="2"/>
        <v>0.021180555555555553</v>
      </c>
      <c r="N28" s="13">
        <v>1</v>
      </c>
      <c r="O28" s="13">
        <v>1</v>
      </c>
      <c r="P28" s="13">
        <v>1</v>
      </c>
      <c r="Q28" s="10">
        <f t="shared" si="3"/>
        <v>0.021180555555555553</v>
      </c>
    </row>
    <row r="29" spans="2:17" s="15" customFormat="1" ht="15.75">
      <c r="B29" s="23"/>
      <c r="C29" s="23"/>
      <c r="D29" s="17"/>
      <c r="E29" s="26"/>
      <c r="F29" s="17"/>
      <c r="G29" s="17"/>
      <c r="H29" s="17"/>
      <c r="I29" s="17"/>
      <c r="J29" s="17"/>
      <c r="K29" s="16"/>
      <c r="L29" s="16"/>
      <c r="M29" s="16"/>
      <c r="N29" s="18"/>
      <c r="O29" s="18"/>
      <c r="P29" s="18"/>
      <c r="Q29" s="16"/>
    </row>
    <row r="30" spans="1:17" s="3" customFormat="1" ht="15.75">
      <c r="A30" s="14">
        <v>0.6458333333333334</v>
      </c>
      <c r="B30" s="20">
        <f>A30</f>
        <v>0.6458333333333334</v>
      </c>
      <c r="C30" s="20">
        <f aca="true" t="shared" si="4" ref="C30:C55">B30+Q30</f>
        <v>0.6527777777777778</v>
      </c>
      <c r="D30" s="34" t="s">
        <v>29</v>
      </c>
      <c r="E30" s="34"/>
      <c r="F30" s="34"/>
      <c r="G30" s="34"/>
      <c r="H30" s="34"/>
      <c r="I30" s="34"/>
      <c r="J30" s="34"/>
      <c r="K30" s="8">
        <v>0.006944444444444444</v>
      </c>
      <c r="L30" s="8"/>
      <c r="M30" s="8"/>
      <c r="N30" s="9">
        <v>1</v>
      </c>
      <c r="O30" s="9">
        <v>1</v>
      </c>
      <c r="P30" s="9">
        <v>1</v>
      </c>
      <c r="Q30" s="8">
        <f>K30*O30*P30</f>
        <v>0.006944444444444444</v>
      </c>
    </row>
    <row r="31" spans="1:17" ht="15">
      <c r="A31" s="13">
        <v>1</v>
      </c>
      <c r="B31" s="21">
        <f aca="true" t="shared" si="5" ref="B31:B55">C30</f>
        <v>0.6527777777777778</v>
      </c>
      <c r="C31" s="21">
        <f t="shared" si="4"/>
        <v>0.6776041666666667</v>
      </c>
      <c r="D31" s="11" t="s">
        <v>5</v>
      </c>
      <c r="E31" s="25" t="s">
        <v>0</v>
      </c>
      <c r="F31" s="11" t="s">
        <v>37</v>
      </c>
      <c r="G31" s="11" t="s">
        <v>7</v>
      </c>
      <c r="H31" s="12"/>
      <c r="I31" s="11" t="s">
        <v>8</v>
      </c>
      <c r="J31" s="12"/>
      <c r="K31" s="10">
        <v>0.0015624999999999999</v>
      </c>
      <c r="L31" s="10">
        <v>0.00034722222222222224</v>
      </c>
      <c r="M31" s="10">
        <f aca="true" t="shared" si="6" ref="M31:M55">K31+L31</f>
        <v>0.0019097222222222222</v>
      </c>
      <c r="N31" s="13">
        <v>13</v>
      </c>
      <c r="O31" s="13">
        <v>13</v>
      </c>
      <c r="P31" s="13">
        <v>1</v>
      </c>
      <c r="Q31" s="10">
        <f aca="true" t="shared" si="7" ref="Q31:Q55">M31*O31*P31</f>
        <v>0.024826388888888887</v>
      </c>
    </row>
    <row r="32" spans="1:17" ht="15">
      <c r="A32" s="13">
        <v>2</v>
      </c>
      <c r="B32" s="21">
        <f t="shared" si="5"/>
        <v>0.6776041666666667</v>
      </c>
      <c r="C32" s="21">
        <f t="shared" si="4"/>
        <v>0.6947916666666667</v>
      </c>
      <c r="D32" s="11" t="s">
        <v>5</v>
      </c>
      <c r="E32" s="25" t="s">
        <v>0</v>
      </c>
      <c r="F32" s="11" t="s">
        <v>37</v>
      </c>
      <c r="G32" s="11" t="s">
        <v>13</v>
      </c>
      <c r="H32" s="12"/>
      <c r="I32" s="11" t="s">
        <v>8</v>
      </c>
      <c r="J32" s="12"/>
      <c r="K32" s="10">
        <v>0.0015624999999999999</v>
      </c>
      <c r="L32" s="10">
        <v>0.00034722222222222224</v>
      </c>
      <c r="M32" s="10">
        <f t="shared" si="6"/>
        <v>0.0019097222222222222</v>
      </c>
      <c r="N32" s="13">
        <v>9</v>
      </c>
      <c r="O32" s="13">
        <v>9</v>
      </c>
      <c r="P32" s="13">
        <v>1</v>
      </c>
      <c r="Q32" s="10">
        <f t="shared" si="7"/>
        <v>0.017187499999999998</v>
      </c>
    </row>
    <row r="33" spans="1:17" ht="15">
      <c r="A33" s="13">
        <v>3</v>
      </c>
      <c r="B33" s="21">
        <f t="shared" si="5"/>
        <v>0.6947916666666667</v>
      </c>
      <c r="C33" s="21">
        <f t="shared" si="4"/>
        <v>0.6967013888888889</v>
      </c>
      <c r="D33" s="11" t="s">
        <v>38</v>
      </c>
      <c r="E33" s="25" t="s">
        <v>9</v>
      </c>
      <c r="F33" s="11" t="s">
        <v>37</v>
      </c>
      <c r="G33" s="11" t="s">
        <v>39</v>
      </c>
      <c r="H33" s="12"/>
      <c r="I33" s="11" t="s">
        <v>8</v>
      </c>
      <c r="J33" s="12"/>
      <c r="K33" s="10">
        <v>0.0015624999999999999</v>
      </c>
      <c r="L33" s="10">
        <v>0.00034722222222222224</v>
      </c>
      <c r="M33" s="10">
        <f t="shared" si="6"/>
        <v>0.0019097222222222222</v>
      </c>
      <c r="N33" s="13">
        <v>1</v>
      </c>
      <c r="O33" s="13">
        <v>1</v>
      </c>
      <c r="P33" s="13">
        <v>1</v>
      </c>
      <c r="Q33" s="10">
        <f t="shared" si="7"/>
        <v>0.0019097222222222222</v>
      </c>
    </row>
    <row r="34" spans="1:17" ht="15">
      <c r="A34" s="13">
        <v>4</v>
      </c>
      <c r="B34" s="21">
        <f t="shared" si="5"/>
        <v>0.6967013888888889</v>
      </c>
      <c r="C34" s="21">
        <f t="shared" si="4"/>
        <v>0.7081597222222222</v>
      </c>
      <c r="D34" s="11" t="s">
        <v>5</v>
      </c>
      <c r="E34" s="25" t="s">
        <v>9</v>
      </c>
      <c r="F34" s="11" t="s">
        <v>37</v>
      </c>
      <c r="G34" s="11" t="s">
        <v>7</v>
      </c>
      <c r="H34" s="12"/>
      <c r="I34" s="11" t="s">
        <v>8</v>
      </c>
      <c r="J34" s="12"/>
      <c r="K34" s="10">
        <v>0.0015624999999999999</v>
      </c>
      <c r="L34" s="10">
        <v>0.00034722222222222224</v>
      </c>
      <c r="M34" s="10">
        <f t="shared" si="6"/>
        <v>0.0019097222222222222</v>
      </c>
      <c r="N34" s="13">
        <v>6</v>
      </c>
      <c r="O34" s="13">
        <v>6</v>
      </c>
      <c r="P34" s="13">
        <v>1</v>
      </c>
      <c r="Q34" s="10">
        <f t="shared" si="7"/>
        <v>0.011458333333333333</v>
      </c>
    </row>
    <row r="35" spans="1:17" ht="15">
      <c r="A35" s="13">
        <v>5</v>
      </c>
      <c r="B35" s="21">
        <f t="shared" si="5"/>
        <v>0.7081597222222222</v>
      </c>
      <c r="C35" s="21">
        <f t="shared" si="4"/>
        <v>0.7081597222222222</v>
      </c>
      <c r="D35" s="11" t="s">
        <v>5</v>
      </c>
      <c r="E35" s="25" t="s">
        <v>9</v>
      </c>
      <c r="F35" s="11" t="s">
        <v>37</v>
      </c>
      <c r="G35" s="11" t="s">
        <v>7</v>
      </c>
      <c r="H35" s="12"/>
      <c r="I35" s="11" t="s">
        <v>10</v>
      </c>
      <c r="J35" s="12"/>
      <c r="K35" s="10">
        <v>0.0015624999999999999</v>
      </c>
      <c r="L35" s="10">
        <v>0.00034722222222222224</v>
      </c>
      <c r="M35" s="10">
        <f t="shared" si="6"/>
        <v>0.0019097222222222222</v>
      </c>
      <c r="N35" s="13">
        <v>0</v>
      </c>
      <c r="O35" s="13">
        <v>0</v>
      </c>
      <c r="P35" s="13">
        <v>1</v>
      </c>
      <c r="Q35" s="10">
        <f t="shared" si="7"/>
        <v>0</v>
      </c>
    </row>
    <row r="36" spans="1:17" ht="15">
      <c r="A36" s="13">
        <v>6</v>
      </c>
      <c r="B36" s="21">
        <f t="shared" si="5"/>
        <v>0.7081597222222222</v>
      </c>
      <c r="C36" s="21">
        <f t="shared" si="4"/>
        <v>0.7196180555555556</v>
      </c>
      <c r="D36" s="11" t="s">
        <v>5</v>
      </c>
      <c r="E36" s="25" t="s">
        <v>9</v>
      </c>
      <c r="F36" s="11" t="s">
        <v>37</v>
      </c>
      <c r="G36" s="11" t="s">
        <v>13</v>
      </c>
      <c r="H36" s="12"/>
      <c r="I36" s="11" t="s">
        <v>8</v>
      </c>
      <c r="J36" s="12"/>
      <c r="K36" s="10">
        <v>0.0015624999999999999</v>
      </c>
      <c r="L36" s="10">
        <v>0.00034722222222222224</v>
      </c>
      <c r="M36" s="10">
        <f t="shared" si="6"/>
        <v>0.0019097222222222222</v>
      </c>
      <c r="N36" s="13">
        <v>6</v>
      </c>
      <c r="O36" s="13">
        <v>6</v>
      </c>
      <c r="P36" s="13">
        <v>1</v>
      </c>
      <c r="Q36" s="10">
        <f t="shared" si="7"/>
        <v>0.011458333333333333</v>
      </c>
    </row>
    <row r="37" spans="1:17" ht="15">
      <c r="A37" s="13">
        <v>7</v>
      </c>
      <c r="B37" s="21">
        <f t="shared" si="5"/>
        <v>0.7196180555555556</v>
      </c>
      <c r="C37" s="21">
        <f t="shared" si="4"/>
        <v>0.7196180555555556</v>
      </c>
      <c r="D37" s="11" t="s">
        <v>5</v>
      </c>
      <c r="E37" s="25" t="s">
        <v>9</v>
      </c>
      <c r="F37" s="11" t="s">
        <v>37</v>
      </c>
      <c r="G37" s="11" t="s">
        <v>13</v>
      </c>
      <c r="H37" s="12"/>
      <c r="I37" s="11" t="s">
        <v>10</v>
      </c>
      <c r="J37" s="12"/>
      <c r="K37" s="10">
        <v>0.0015624999999999999</v>
      </c>
      <c r="L37" s="10">
        <v>0.00034722222222222224</v>
      </c>
      <c r="M37" s="10">
        <f t="shared" si="6"/>
        <v>0.0019097222222222222</v>
      </c>
      <c r="N37" s="13">
        <v>0</v>
      </c>
      <c r="O37" s="13">
        <v>0</v>
      </c>
      <c r="P37" s="13">
        <v>1</v>
      </c>
      <c r="Q37" s="10">
        <f t="shared" si="7"/>
        <v>0</v>
      </c>
    </row>
    <row r="38" spans="1:17" ht="15">
      <c r="A38" s="13">
        <v>8</v>
      </c>
      <c r="B38" s="21">
        <f t="shared" si="5"/>
        <v>0.7196180555555556</v>
      </c>
      <c r="C38" s="21">
        <f t="shared" si="4"/>
        <v>0.7329861111111111</v>
      </c>
      <c r="D38" s="11" t="s">
        <v>5</v>
      </c>
      <c r="E38" s="25" t="s">
        <v>9</v>
      </c>
      <c r="F38" s="11" t="s">
        <v>37</v>
      </c>
      <c r="G38" s="11" t="s">
        <v>17</v>
      </c>
      <c r="H38" s="12"/>
      <c r="I38" s="11" t="s">
        <v>8</v>
      </c>
      <c r="J38" s="12"/>
      <c r="K38" s="10">
        <v>0.0015624999999999999</v>
      </c>
      <c r="L38" s="10">
        <v>0.00034722222222222224</v>
      </c>
      <c r="M38" s="10">
        <f t="shared" si="6"/>
        <v>0.0019097222222222222</v>
      </c>
      <c r="N38" s="13">
        <v>7</v>
      </c>
      <c r="O38" s="13">
        <v>7</v>
      </c>
      <c r="P38" s="13">
        <v>1</v>
      </c>
      <c r="Q38" s="10">
        <f t="shared" si="7"/>
        <v>0.013368055555555555</v>
      </c>
    </row>
    <row r="39" spans="1:17" ht="15">
      <c r="A39" s="13">
        <v>9</v>
      </c>
      <c r="B39" s="21">
        <f t="shared" si="5"/>
        <v>0.7329861111111111</v>
      </c>
      <c r="C39" s="21">
        <f t="shared" si="4"/>
        <v>0.7329861111111111</v>
      </c>
      <c r="D39" s="11" t="s">
        <v>5</v>
      </c>
      <c r="E39" s="25" t="s">
        <v>9</v>
      </c>
      <c r="F39" s="11" t="s">
        <v>37</v>
      </c>
      <c r="G39" s="11" t="s">
        <v>17</v>
      </c>
      <c r="H39" s="12"/>
      <c r="I39" s="11" t="s">
        <v>10</v>
      </c>
      <c r="J39" s="12"/>
      <c r="K39" s="10">
        <v>0.0015624999999999999</v>
      </c>
      <c r="L39" s="10">
        <v>0.00034722222222222224</v>
      </c>
      <c r="M39" s="10">
        <f t="shared" si="6"/>
        <v>0.0019097222222222222</v>
      </c>
      <c r="N39" s="13">
        <v>0</v>
      </c>
      <c r="O39" s="13">
        <v>0</v>
      </c>
      <c r="P39" s="13">
        <v>1</v>
      </c>
      <c r="Q39" s="10">
        <f t="shared" si="7"/>
        <v>0</v>
      </c>
    </row>
    <row r="40" spans="1:17" ht="15">
      <c r="A40" s="13">
        <v>10</v>
      </c>
      <c r="B40" s="21">
        <f t="shared" si="5"/>
        <v>0.7329861111111111</v>
      </c>
      <c r="C40" s="21">
        <f t="shared" si="4"/>
        <v>0.7425347222222223</v>
      </c>
      <c r="D40" s="11" t="s">
        <v>5</v>
      </c>
      <c r="E40" s="25" t="s">
        <v>9</v>
      </c>
      <c r="F40" s="11" t="s">
        <v>37</v>
      </c>
      <c r="G40" s="11" t="s">
        <v>17</v>
      </c>
      <c r="H40" s="12">
        <v>2</v>
      </c>
      <c r="I40" s="11" t="s">
        <v>8</v>
      </c>
      <c r="J40" s="12"/>
      <c r="K40" s="10">
        <v>0.0015624999999999999</v>
      </c>
      <c r="L40" s="10">
        <v>0.00034722222222222224</v>
      </c>
      <c r="M40" s="10">
        <f t="shared" si="6"/>
        <v>0.0019097222222222222</v>
      </c>
      <c r="N40" s="13">
        <v>5</v>
      </c>
      <c r="O40" s="13">
        <v>5</v>
      </c>
      <c r="P40" s="13">
        <v>1</v>
      </c>
      <c r="Q40" s="10">
        <f t="shared" si="7"/>
        <v>0.00954861111111111</v>
      </c>
    </row>
    <row r="41" spans="1:17" ht="15">
      <c r="A41" s="13">
        <v>11</v>
      </c>
      <c r="B41" s="21">
        <f t="shared" si="5"/>
        <v>0.7425347222222223</v>
      </c>
      <c r="C41" s="21">
        <f t="shared" si="4"/>
        <v>0.7425347222222223</v>
      </c>
      <c r="D41" s="11" t="s">
        <v>38</v>
      </c>
      <c r="E41" s="25" t="s">
        <v>9</v>
      </c>
      <c r="F41" s="11" t="s">
        <v>37</v>
      </c>
      <c r="G41" s="11" t="s">
        <v>39</v>
      </c>
      <c r="H41" s="12"/>
      <c r="I41" s="11" t="s">
        <v>11</v>
      </c>
      <c r="J41" s="12"/>
      <c r="K41" s="10">
        <v>0.0015624999999999999</v>
      </c>
      <c r="L41" s="10">
        <v>0.00034722222222222224</v>
      </c>
      <c r="M41" s="10">
        <f t="shared" si="6"/>
        <v>0.0019097222222222222</v>
      </c>
      <c r="N41" s="13">
        <v>0</v>
      </c>
      <c r="O41" s="13">
        <v>0</v>
      </c>
      <c r="P41" s="13">
        <v>1</v>
      </c>
      <c r="Q41" s="10">
        <f t="shared" si="7"/>
        <v>0</v>
      </c>
    </row>
    <row r="42" spans="1:17" ht="15">
      <c r="A42" s="13">
        <v>12</v>
      </c>
      <c r="B42" s="21">
        <f t="shared" si="5"/>
        <v>0.7425347222222223</v>
      </c>
      <c r="C42" s="21">
        <f t="shared" si="4"/>
        <v>0.748263888888889</v>
      </c>
      <c r="D42" s="11" t="s">
        <v>5</v>
      </c>
      <c r="E42" s="25" t="s">
        <v>9</v>
      </c>
      <c r="F42" s="11" t="s">
        <v>37</v>
      </c>
      <c r="G42" s="11" t="s">
        <v>7</v>
      </c>
      <c r="H42" s="12"/>
      <c r="I42" s="11" t="s">
        <v>11</v>
      </c>
      <c r="J42" s="12"/>
      <c r="K42" s="10">
        <v>0.0015624999999999999</v>
      </c>
      <c r="L42" s="10">
        <v>0.00034722222222222224</v>
      </c>
      <c r="M42" s="10">
        <f t="shared" si="6"/>
        <v>0.0019097222222222222</v>
      </c>
      <c r="N42" s="13">
        <v>3</v>
      </c>
      <c r="O42" s="13">
        <v>3</v>
      </c>
      <c r="P42" s="13">
        <v>1</v>
      </c>
      <c r="Q42" s="10">
        <f t="shared" si="7"/>
        <v>0.005729166666666666</v>
      </c>
    </row>
    <row r="43" spans="1:17" ht="15">
      <c r="A43" s="13">
        <v>13</v>
      </c>
      <c r="B43" s="21">
        <f t="shared" si="5"/>
        <v>0.748263888888889</v>
      </c>
      <c r="C43" s="21">
        <f t="shared" si="4"/>
        <v>0.7539930555555556</v>
      </c>
      <c r="D43" s="11" t="s">
        <v>5</v>
      </c>
      <c r="E43" s="25" t="s">
        <v>9</v>
      </c>
      <c r="F43" s="11" t="s">
        <v>37</v>
      </c>
      <c r="G43" s="11" t="s">
        <v>13</v>
      </c>
      <c r="H43" s="12"/>
      <c r="I43" s="11" t="s">
        <v>11</v>
      </c>
      <c r="J43" s="12"/>
      <c r="K43" s="10">
        <v>0.0015624999999999999</v>
      </c>
      <c r="L43" s="10">
        <v>0.00034722222222222224</v>
      </c>
      <c r="M43" s="10">
        <f t="shared" si="6"/>
        <v>0.0019097222222222222</v>
      </c>
      <c r="N43" s="13">
        <v>3</v>
      </c>
      <c r="O43" s="13">
        <v>3</v>
      </c>
      <c r="P43" s="13">
        <v>1</v>
      </c>
      <c r="Q43" s="10">
        <f t="shared" si="7"/>
        <v>0.005729166666666666</v>
      </c>
    </row>
    <row r="44" spans="1:17" ht="15">
      <c r="A44" s="13">
        <v>14</v>
      </c>
      <c r="B44" s="21">
        <f t="shared" si="5"/>
        <v>0.7539930555555556</v>
      </c>
      <c r="C44" s="21">
        <f t="shared" si="4"/>
        <v>0.7616319444444445</v>
      </c>
      <c r="D44" s="11" t="s">
        <v>5</v>
      </c>
      <c r="E44" s="25" t="s">
        <v>9</v>
      </c>
      <c r="F44" s="11" t="s">
        <v>37</v>
      </c>
      <c r="G44" s="11" t="s">
        <v>17</v>
      </c>
      <c r="H44" s="12"/>
      <c r="I44" s="11" t="s">
        <v>11</v>
      </c>
      <c r="J44" s="12"/>
      <c r="K44" s="10">
        <v>0.0015624999999999999</v>
      </c>
      <c r="L44" s="10">
        <v>0.00034722222222222224</v>
      </c>
      <c r="M44" s="10">
        <f t="shared" si="6"/>
        <v>0.0019097222222222222</v>
      </c>
      <c r="N44" s="13">
        <v>4</v>
      </c>
      <c r="O44" s="13">
        <v>4</v>
      </c>
      <c r="P44" s="13">
        <v>1</v>
      </c>
      <c r="Q44" s="10">
        <f t="shared" si="7"/>
        <v>0.007638888888888889</v>
      </c>
    </row>
    <row r="45" spans="1:17" ht="15">
      <c r="A45" s="13">
        <v>15</v>
      </c>
      <c r="B45" s="21">
        <f t="shared" si="5"/>
        <v>0.7616319444444445</v>
      </c>
      <c r="C45" s="21">
        <f t="shared" si="4"/>
        <v>0.7616319444444445</v>
      </c>
      <c r="D45" s="11" t="s">
        <v>38</v>
      </c>
      <c r="E45" s="25" t="s">
        <v>9</v>
      </c>
      <c r="F45" s="11" t="s">
        <v>37</v>
      </c>
      <c r="G45" s="11" t="s">
        <v>39</v>
      </c>
      <c r="H45" s="12"/>
      <c r="I45" s="11" t="s">
        <v>14</v>
      </c>
      <c r="J45" s="12"/>
      <c r="K45" s="10">
        <v>0.0020833333333333333</v>
      </c>
      <c r="L45" s="10">
        <v>0.00034722222222222224</v>
      </c>
      <c r="M45" s="10">
        <f t="shared" si="6"/>
        <v>0.0024305555555555556</v>
      </c>
      <c r="N45" s="13">
        <v>0</v>
      </c>
      <c r="O45" s="13">
        <v>0</v>
      </c>
      <c r="P45" s="13">
        <v>1</v>
      </c>
      <c r="Q45" s="10">
        <f t="shared" si="7"/>
        <v>0</v>
      </c>
    </row>
    <row r="46" spans="1:17" ht="15">
      <c r="A46" s="13">
        <v>16</v>
      </c>
      <c r="B46" s="21">
        <f t="shared" si="5"/>
        <v>0.7616319444444445</v>
      </c>
      <c r="C46" s="21">
        <f t="shared" si="4"/>
        <v>0.7664930555555556</v>
      </c>
      <c r="D46" s="11" t="s">
        <v>5</v>
      </c>
      <c r="E46" s="25" t="s">
        <v>9</v>
      </c>
      <c r="F46" s="11" t="s">
        <v>37</v>
      </c>
      <c r="G46" s="11" t="s">
        <v>7</v>
      </c>
      <c r="H46" s="12"/>
      <c r="I46" s="11" t="s">
        <v>14</v>
      </c>
      <c r="J46" s="12"/>
      <c r="K46" s="10">
        <v>0.0020833333333333333</v>
      </c>
      <c r="L46" s="10">
        <v>0.00034722222222222224</v>
      </c>
      <c r="M46" s="10">
        <f t="shared" si="6"/>
        <v>0.0024305555555555556</v>
      </c>
      <c r="N46" s="13">
        <v>2</v>
      </c>
      <c r="O46" s="13">
        <v>2</v>
      </c>
      <c r="P46" s="13">
        <v>1</v>
      </c>
      <c r="Q46" s="10">
        <f t="shared" si="7"/>
        <v>0.004861111111111111</v>
      </c>
    </row>
    <row r="47" spans="1:17" ht="15">
      <c r="A47" s="13">
        <v>17</v>
      </c>
      <c r="B47" s="21">
        <f t="shared" si="5"/>
        <v>0.7664930555555556</v>
      </c>
      <c r="C47" s="21">
        <f t="shared" si="4"/>
        <v>0.7737847222222223</v>
      </c>
      <c r="D47" s="11" t="s">
        <v>5</v>
      </c>
      <c r="E47" s="25" t="s">
        <v>9</v>
      </c>
      <c r="F47" s="11" t="s">
        <v>37</v>
      </c>
      <c r="G47" s="11" t="s">
        <v>13</v>
      </c>
      <c r="H47" s="12"/>
      <c r="I47" s="11" t="s">
        <v>14</v>
      </c>
      <c r="J47" s="12"/>
      <c r="K47" s="10">
        <v>0.0020833333333333333</v>
      </c>
      <c r="L47" s="10">
        <v>0.00034722222222222224</v>
      </c>
      <c r="M47" s="10">
        <f t="shared" si="6"/>
        <v>0.0024305555555555556</v>
      </c>
      <c r="N47" s="13">
        <v>3</v>
      </c>
      <c r="O47" s="13">
        <v>3</v>
      </c>
      <c r="P47" s="13">
        <v>1</v>
      </c>
      <c r="Q47" s="10">
        <f t="shared" si="7"/>
        <v>0.007291666666666667</v>
      </c>
    </row>
    <row r="48" spans="1:17" ht="15">
      <c r="A48" s="13">
        <v>18</v>
      </c>
      <c r="B48" s="21">
        <f t="shared" si="5"/>
        <v>0.7737847222222223</v>
      </c>
      <c r="C48" s="21">
        <f t="shared" si="4"/>
        <v>0.781076388888889</v>
      </c>
      <c r="D48" s="11" t="s">
        <v>5</v>
      </c>
      <c r="E48" s="25" t="s">
        <v>9</v>
      </c>
      <c r="F48" s="11" t="s">
        <v>37</v>
      </c>
      <c r="G48" s="11" t="s">
        <v>17</v>
      </c>
      <c r="H48" s="12"/>
      <c r="I48" s="11" t="s">
        <v>14</v>
      </c>
      <c r="J48" s="12"/>
      <c r="K48" s="10">
        <v>0.0020833333333333333</v>
      </c>
      <c r="L48" s="10">
        <v>0.00034722222222222224</v>
      </c>
      <c r="M48" s="10">
        <f t="shared" si="6"/>
        <v>0.0024305555555555556</v>
      </c>
      <c r="N48" s="13">
        <v>3</v>
      </c>
      <c r="O48" s="13">
        <v>3</v>
      </c>
      <c r="P48" s="13">
        <v>1</v>
      </c>
      <c r="Q48" s="10">
        <f t="shared" si="7"/>
        <v>0.007291666666666667</v>
      </c>
    </row>
    <row r="49" spans="1:17" ht="15">
      <c r="A49" s="13">
        <v>19</v>
      </c>
      <c r="B49" s="21">
        <f t="shared" si="5"/>
        <v>0.781076388888889</v>
      </c>
      <c r="C49" s="21">
        <f t="shared" si="4"/>
        <v>0.7835069444444446</v>
      </c>
      <c r="D49" s="11" t="s">
        <v>5</v>
      </c>
      <c r="E49" s="25" t="s">
        <v>9</v>
      </c>
      <c r="F49" s="11" t="s">
        <v>37</v>
      </c>
      <c r="G49" s="11" t="s">
        <v>17</v>
      </c>
      <c r="H49" s="12">
        <v>2</v>
      </c>
      <c r="I49" s="11" t="s">
        <v>14</v>
      </c>
      <c r="J49" s="12"/>
      <c r="K49" s="10">
        <v>0.0020833333333333333</v>
      </c>
      <c r="L49" s="10">
        <v>0.00034722222222222224</v>
      </c>
      <c r="M49" s="10">
        <f t="shared" si="6"/>
        <v>0.0024305555555555556</v>
      </c>
      <c r="N49" s="13">
        <v>1</v>
      </c>
      <c r="O49" s="13">
        <v>1</v>
      </c>
      <c r="P49" s="13">
        <v>1</v>
      </c>
      <c r="Q49" s="10">
        <f t="shared" si="7"/>
        <v>0.0024305555555555556</v>
      </c>
    </row>
    <row r="50" spans="1:17" ht="15">
      <c r="A50" s="13">
        <v>20</v>
      </c>
      <c r="B50" s="21">
        <f t="shared" si="5"/>
        <v>0.7835069444444446</v>
      </c>
      <c r="C50" s="21">
        <f t="shared" si="4"/>
        <v>0.7835069444444446</v>
      </c>
      <c r="D50" s="11" t="s">
        <v>38</v>
      </c>
      <c r="E50" s="25" t="s">
        <v>9</v>
      </c>
      <c r="F50" s="11" t="s">
        <v>37</v>
      </c>
      <c r="G50" s="11" t="s">
        <v>39</v>
      </c>
      <c r="H50" s="12"/>
      <c r="I50" s="12" t="s">
        <v>15</v>
      </c>
      <c r="J50" s="12"/>
      <c r="K50" s="10">
        <v>0.002777777777777778</v>
      </c>
      <c r="L50" s="10">
        <v>0.00034722222222222224</v>
      </c>
      <c r="M50" s="10">
        <f t="shared" si="6"/>
        <v>0.003125</v>
      </c>
      <c r="N50" s="13">
        <v>0</v>
      </c>
      <c r="O50" s="13">
        <v>0</v>
      </c>
      <c r="P50" s="13">
        <v>1</v>
      </c>
      <c r="Q50" s="10">
        <f t="shared" si="7"/>
        <v>0</v>
      </c>
    </row>
    <row r="51" spans="1:17" ht="15">
      <c r="A51" s="13">
        <v>21</v>
      </c>
      <c r="B51" s="21">
        <f t="shared" si="5"/>
        <v>0.7835069444444446</v>
      </c>
      <c r="C51" s="21">
        <f t="shared" si="4"/>
        <v>0.7835069444444446</v>
      </c>
      <c r="D51" s="11" t="s">
        <v>5</v>
      </c>
      <c r="E51" s="25" t="s">
        <v>9</v>
      </c>
      <c r="F51" s="11" t="s">
        <v>37</v>
      </c>
      <c r="G51" s="11" t="s">
        <v>7</v>
      </c>
      <c r="H51" s="12"/>
      <c r="I51" s="12" t="s">
        <v>15</v>
      </c>
      <c r="J51" s="12"/>
      <c r="K51" s="10">
        <v>0.002777777777777778</v>
      </c>
      <c r="L51" s="10">
        <v>0.00034722222222222224</v>
      </c>
      <c r="M51" s="10">
        <f t="shared" si="6"/>
        <v>0.003125</v>
      </c>
      <c r="N51" s="13">
        <v>0</v>
      </c>
      <c r="O51" s="13">
        <v>0</v>
      </c>
      <c r="P51" s="13">
        <v>1</v>
      </c>
      <c r="Q51" s="10">
        <f t="shared" si="7"/>
        <v>0</v>
      </c>
    </row>
    <row r="52" spans="1:17" ht="15">
      <c r="A52" s="13">
        <v>22</v>
      </c>
      <c r="B52" s="21">
        <f t="shared" si="5"/>
        <v>0.7835069444444446</v>
      </c>
      <c r="C52" s="21">
        <f t="shared" si="4"/>
        <v>0.7897569444444446</v>
      </c>
      <c r="D52" s="11" t="s">
        <v>5</v>
      </c>
      <c r="E52" s="25" t="s">
        <v>9</v>
      </c>
      <c r="F52" s="11" t="s">
        <v>37</v>
      </c>
      <c r="G52" s="11" t="s">
        <v>13</v>
      </c>
      <c r="H52" s="12"/>
      <c r="I52" s="12" t="s">
        <v>15</v>
      </c>
      <c r="J52" s="12"/>
      <c r="K52" s="10">
        <v>0.002777777777777778</v>
      </c>
      <c r="L52" s="10">
        <v>0.00034722222222222224</v>
      </c>
      <c r="M52" s="10">
        <f t="shared" si="6"/>
        <v>0.003125</v>
      </c>
      <c r="N52" s="13">
        <v>2</v>
      </c>
      <c r="O52" s="13">
        <v>2</v>
      </c>
      <c r="P52" s="13">
        <v>1</v>
      </c>
      <c r="Q52" s="10">
        <f t="shared" si="7"/>
        <v>0.00625</v>
      </c>
    </row>
    <row r="53" spans="1:17" ht="15">
      <c r="A53" s="13">
        <v>23</v>
      </c>
      <c r="B53" s="21">
        <f t="shared" si="5"/>
        <v>0.7897569444444446</v>
      </c>
      <c r="C53" s="21">
        <f t="shared" si="4"/>
        <v>0.8022569444444445</v>
      </c>
      <c r="D53" s="11" t="s">
        <v>5</v>
      </c>
      <c r="E53" s="25" t="s">
        <v>9</v>
      </c>
      <c r="F53" s="11" t="s">
        <v>37</v>
      </c>
      <c r="G53" s="11" t="s">
        <v>17</v>
      </c>
      <c r="H53" s="12"/>
      <c r="I53" s="12" t="s">
        <v>15</v>
      </c>
      <c r="J53" s="12"/>
      <c r="K53" s="10">
        <v>0.002777777777777778</v>
      </c>
      <c r="L53" s="10">
        <v>0.00034722222222222224</v>
      </c>
      <c r="M53" s="10">
        <f t="shared" si="6"/>
        <v>0.003125</v>
      </c>
      <c r="N53" s="13">
        <v>4</v>
      </c>
      <c r="O53" s="13">
        <v>4</v>
      </c>
      <c r="P53" s="13">
        <v>1</v>
      </c>
      <c r="Q53" s="10">
        <f t="shared" si="7"/>
        <v>0.0125</v>
      </c>
    </row>
    <row r="54" spans="1:17" ht="15">
      <c r="A54" s="13">
        <v>24</v>
      </c>
      <c r="B54" s="21">
        <f t="shared" si="5"/>
        <v>0.8022569444444445</v>
      </c>
      <c r="C54" s="21">
        <f t="shared" si="4"/>
        <v>0.8022569444444445</v>
      </c>
      <c r="D54" s="11" t="s">
        <v>5</v>
      </c>
      <c r="E54" s="25" t="s">
        <v>9</v>
      </c>
      <c r="F54" s="11" t="s">
        <v>37</v>
      </c>
      <c r="G54" s="11" t="s">
        <v>17</v>
      </c>
      <c r="H54" s="12"/>
      <c r="I54" s="12" t="s">
        <v>15</v>
      </c>
      <c r="J54" s="12"/>
      <c r="K54" s="10">
        <v>0.002777777777777778</v>
      </c>
      <c r="L54" s="10">
        <v>0.00034722222222222224</v>
      </c>
      <c r="M54" s="10">
        <f t="shared" si="6"/>
        <v>0.003125</v>
      </c>
      <c r="N54" s="13">
        <v>0</v>
      </c>
      <c r="O54" s="13">
        <v>0</v>
      </c>
      <c r="P54" s="13">
        <v>1</v>
      </c>
      <c r="Q54" s="10">
        <f t="shared" si="7"/>
        <v>0</v>
      </c>
    </row>
    <row r="55" spans="1:17" s="3" customFormat="1" ht="15.75">
      <c r="A55" s="9"/>
      <c r="B55" s="21">
        <f t="shared" si="5"/>
        <v>0.8022569444444445</v>
      </c>
      <c r="C55" s="21">
        <f t="shared" si="4"/>
        <v>0.8234375</v>
      </c>
      <c r="D55" s="35" t="s">
        <v>30</v>
      </c>
      <c r="E55" s="35"/>
      <c r="F55" s="35"/>
      <c r="G55" s="35"/>
      <c r="H55" s="35"/>
      <c r="I55" s="35"/>
      <c r="J55" s="35"/>
      <c r="K55" s="10">
        <v>0.020833333333333332</v>
      </c>
      <c r="L55" s="10">
        <v>0.00034722222222222224</v>
      </c>
      <c r="M55" s="10">
        <f t="shared" si="6"/>
        <v>0.021180555555555553</v>
      </c>
      <c r="N55" s="13">
        <v>1</v>
      </c>
      <c r="O55" s="13">
        <v>1</v>
      </c>
      <c r="P55" s="13">
        <v>1</v>
      </c>
      <c r="Q55" s="10">
        <f t="shared" si="7"/>
        <v>0.021180555555555553</v>
      </c>
    </row>
    <row r="56" spans="2:17" s="15" customFormat="1" ht="9.75" customHeight="1">
      <c r="B56" s="23"/>
      <c r="C56" s="23"/>
      <c r="D56" s="17"/>
      <c r="E56" s="17"/>
      <c r="F56" s="17"/>
      <c r="G56" s="17"/>
      <c r="H56" s="17"/>
      <c r="I56" s="17"/>
      <c r="J56" s="17"/>
      <c r="K56" s="16"/>
      <c r="L56" s="16"/>
      <c r="M56" s="16"/>
      <c r="N56" s="18"/>
      <c r="O56" s="18"/>
      <c r="P56" s="18"/>
      <c r="Q56" s="16"/>
    </row>
    <row r="57" spans="1:18" ht="12.75">
      <c r="A57" s="36" t="s">
        <v>40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</sheetData>
  <sheetProtection/>
  <mergeCells count="13">
    <mergeCell ref="D55:J55"/>
    <mergeCell ref="A57:R57"/>
    <mergeCell ref="D9:J9"/>
    <mergeCell ref="A1:Q1"/>
    <mergeCell ref="A2:Q2"/>
    <mergeCell ref="A3:Q3"/>
    <mergeCell ref="A4:Q4"/>
    <mergeCell ref="A6:Q6"/>
    <mergeCell ref="A58:R58"/>
    <mergeCell ref="A7:Q7"/>
    <mergeCell ref="A5:Q5"/>
    <mergeCell ref="D28:J28"/>
    <mergeCell ref="D30:J3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Андрей</cp:lastModifiedBy>
  <cp:lastPrinted>2015-04-28T08:13:41Z</cp:lastPrinted>
  <dcterms:created xsi:type="dcterms:W3CDTF">2009-01-23T10:17:55Z</dcterms:created>
  <dcterms:modified xsi:type="dcterms:W3CDTF">2015-10-08T04:35:56Z</dcterms:modified>
  <cp:category/>
  <cp:version/>
  <cp:contentType/>
  <cp:contentStatus/>
</cp:coreProperties>
</file>